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Sheet1!$A$4:$E$51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<sst xmlns="http://schemas.openxmlformats.org/spreadsheetml/2006/main" count="111" uniqueCount="45">
  <si>
    <t>附件</t>
  </si>
  <si>
    <t>2023年中央财政耕地建设与利用资金分配明细表</t>
  </si>
  <si>
    <t>单位：万元</t>
  </si>
  <si>
    <t>县（区）</t>
  </si>
  <si>
    <t>项目名称</t>
  </si>
  <si>
    <t>此次下达资金</t>
  </si>
  <si>
    <t>功能分类科目</t>
  </si>
  <si>
    <t>备注</t>
  </si>
  <si>
    <t>惠城区</t>
  </si>
  <si>
    <t>提前下达2023年农田建设补助资金-惠城区</t>
  </si>
  <si>
    <t>2300252农林水共同财政事权转移支付支出</t>
  </si>
  <si>
    <t>收回惠财农〔2022〕131号、惠财农〔2023〕20号资金</t>
  </si>
  <si>
    <t>下达2023年中央农业资源及生态保护补助-轮作休耕项目资金</t>
  </si>
  <si>
    <t xml:space="preserve">收回惠财农〔2023〕24号资金 </t>
  </si>
  <si>
    <t>2023年轮作休耕项目</t>
  </si>
  <si>
    <t>2023年高标准农田建设资金-惠城区</t>
  </si>
  <si>
    <t>第三次土壤普查-惠城区</t>
  </si>
  <si>
    <t>2023年耕地建设与利用资金（化肥减量增效）</t>
  </si>
  <si>
    <t>2023年耕地地力保护补贴资金-惠城区</t>
  </si>
  <si>
    <t>2309909专用基金支出</t>
  </si>
  <si>
    <t>小 计</t>
  </si>
  <si>
    <t>惠阳区</t>
  </si>
  <si>
    <t>提前下达2023年农田建设补助资金-惠阳区</t>
  </si>
  <si>
    <t>2023年高标准农田建设资金-惠阳区</t>
  </si>
  <si>
    <t>第三次土壤普查-惠阳区</t>
  </si>
  <si>
    <t>2023年耕地地力保护补贴资金-惠阳区</t>
  </si>
  <si>
    <t>惠东县</t>
  </si>
  <si>
    <t>提前下达2023年农田建设补助资金-惠东县</t>
  </si>
  <si>
    <t>2023年高标准农田建设资金-惠东县</t>
  </si>
  <si>
    <t>第三次土壤普查-惠东县</t>
  </si>
  <si>
    <t>2023年耕地地力保护补贴资金-惠东县</t>
  </si>
  <si>
    <t>博罗县</t>
  </si>
  <si>
    <t>龙门县</t>
  </si>
  <si>
    <t>提前下达2023年农田建设补助资金-龙门县</t>
  </si>
  <si>
    <t>2023年高标准农田建设资金-龙门县</t>
  </si>
  <si>
    <t>第三次土壤普查-龙门县</t>
  </si>
  <si>
    <t>2023年耕地地力保护补贴资金-龙门县</t>
  </si>
  <si>
    <t>大亚湾区</t>
  </si>
  <si>
    <t>2023年耕地地力保护补贴资金-大亚湾区</t>
  </si>
  <si>
    <t>仲恺区</t>
  </si>
  <si>
    <t>调整下达2023年中央农田建设补助资金-仲恺</t>
  </si>
  <si>
    <t>提前下达2023年中央农田建设补助资金-仲恺</t>
  </si>
  <si>
    <t>2023年高标准农田建设资金-仲恺区</t>
  </si>
  <si>
    <t>2023年耕地地力保护补贴资金-仲恺区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</si>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</sst>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51"/>
  <sheetViews>
    <sheetView tabSelected="1" zoomScale="85" zoomScaleNormal="85" topLeftCell="A16" workbookViewId="0">
      <selection activeCell="J21" sqref="J21"/>
    </sheetView>
  </sheetViews>
  <sheetFormatPr defaultColWidth="9" defaultRowHeight="14.4" outlineLevelCol="4"/>
  <cols>
    <col min="1" max="1" width="13.4814814814815" customWidth="1"/>
    <col min="2" max="2" width="34.5092592592593" style="1" customWidth="1"/>
    <col min="3" max="3" width="16.3333333333333" style="1" customWidth="1"/>
    <col min="4" max="4" width="22.7222222222222" style="2" customWidth="1"/>
    <col min="5" max="5" width="29.2592592592593" style="3" customWidth="1"/>
  </cols>
  <sheetData>
    <row r="1" ht="22" customHeight="1" spans="1:2">
      <c r="A1" s="4" t="s">
        <v>0</v>
      </c>
      <c r="B1" s="5"/>
    </row>
    <row r="2" ht="40" customHeight="1" spans="1:5">
      <c r="A2" s="6" t="s">
        <v>1</v>
      </c>
      <c r="B2" s="6"/>
      <c r="C2" s="6"/>
      <c r="D2" s="6"/>
      <c r="E2" s="6"/>
    </row>
    <row r="3" customFormat="1" ht="40" customHeight="1" spans="1:5">
      <c r="A3" s="7"/>
      <c r="B3" s="7"/>
      <c r="C3" s="7"/>
      <c r="D3" s="8" t="s">
        <v>2</v>
      </c>
      <c r="E3" s="8"/>
    </row>
    <row r="4" s="1" customFormat="1" ht="61" customHeight="1" spans="1:5">
      <c r="A4" s="9" t="s">
        <v>3</v>
      </c>
      <c r="B4" s="9" t="s">
        <v>4</v>
      </c>
      <c r="C4" s="10" t="s">
        <v>5</v>
      </c>
      <c r="D4" s="10" t="s">
        <v>6</v>
      </c>
      <c r="E4" s="11" t="s">
        <v>7</v>
      </c>
    </row>
    <row r="5" s="1" customFormat="1" ht="43" customHeight="1" spans="1:5">
      <c r="A5" s="12" t="s">
        <v>8</v>
      </c>
      <c r="B5" s="13" t="s">
        <v>9</v>
      </c>
      <c r="C5" s="14">
        <v>-405</v>
      </c>
      <c r="D5" s="13" t="s">
        <v>10</v>
      </c>
      <c r="E5" s="15" t="s">
        <v>11</v>
      </c>
    </row>
    <row r="6" s="1" customFormat="1" ht="43" customHeight="1" spans="1:5">
      <c r="A6" s="12"/>
      <c r="B6" s="13" t="s">
        <v>9</v>
      </c>
      <c r="C6" s="13">
        <v>405</v>
      </c>
      <c r="D6" s="13" t="s">
        <v>10</v>
      </c>
      <c r="E6" s="15"/>
    </row>
    <row r="7" s="1" customFormat="1" ht="43" customHeight="1" spans="1:5">
      <c r="A7" s="12"/>
      <c r="B7" s="13" t="s">
        <v>12</v>
      </c>
      <c r="C7" s="13">
        <v>-97</v>
      </c>
      <c r="D7" s="13" t="s">
        <v>10</v>
      </c>
      <c r="E7" s="15" t="s">
        <v>13</v>
      </c>
    </row>
    <row r="8" s="1" customFormat="1" ht="43" customHeight="1" spans="1:5">
      <c r="A8" s="12"/>
      <c r="B8" s="13" t="s">
        <v>14</v>
      </c>
      <c r="C8" s="13">
        <v>97</v>
      </c>
      <c r="D8" s="13" t="s">
        <v>10</v>
      </c>
      <c r="E8" s="15"/>
    </row>
    <row r="9" ht="43" customHeight="1" spans="1:5">
      <c r="A9" s="12"/>
      <c r="B9" s="13" t="s">
        <v>15</v>
      </c>
      <c r="C9" s="13">
        <v>16</v>
      </c>
      <c r="D9" s="13" t="s">
        <v>10</v>
      </c>
      <c r="E9" s="16"/>
    </row>
    <row r="10" ht="43" customHeight="1" spans="1:5">
      <c r="A10" s="12"/>
      <c r="B10" s="13" t="s">
        <v>16</v>
      </c>
      <c r="C10" s="13">
        <v>10</v>
      </c>
      <c r="D10" s="13" t="s">
        <v>10</v>
      </c>
      <c r="E10" s="16"/>
    </row>
    <row r="11" ht="43" customHeight="1" spans="1:5">
      <c r="A11" s="12"/>
      <c r="B11" s="13" t="s">
        <v>17</v>
      </c>
      <c r="C11" s="13">
        <v>1.848</v>
      </c>
      <c r="D11" s="13" t="s">
        <v>10</v>
      </c>
      <c r="E11" s="16"/>
    </row>
    <row r="12" ht="43" customHeight="1" spans="1:5">
      <c r="A12" s="12"/>
      <c r="B12" s="13" t="s">
        <v>18</v>
      </c>
      <c r="C12" s="13">
        <v>1339.71</v>
      </c>
      <c r="D12" s="13" t="s">
        <v>19</v>
      </c>
      <c r="E12" s="16"/>
    </row>
    <row r="13" customFormat="1" ht="43" customHeight="1" spans="1:5">
      <c r="A13" s="12"/>
      <c r="B13" s="12" t="s">
        <v>20</v>
      </c>
      <c r="C13" s="13">
        <f>SUM(C5:C12)</f>
        <v>1367.558</v>
      </c>
      <c r="D13" s="13"/>
      <c r="E13" s="16"/>
    </row>
    <row r="14" s="1" customFormat="1" ht="45" customHeight="1" spans="1:5">
      <c r="A14" s="12" t="s">
        <v>21</v>
      </c>
      <c r="B14" s="13" t="s">
        <v>22</v>
      </c>
      <c r="C14" s="14">
        <v>-243</v>
      </c>
      <c r="D14" s="13" t="s">
        <v>10</v>
      </c>
      <c r="E14" s="15" t="s">
        <v>11</v>
      </c>
    </row>
    <row r="15" ht="45" customHeight="1" spans="1:5">
      <c r="A15" s="12"/>
      <c r="B15" s="13" t="s">
        <v>22</v>
      </c>
      <c r="C15" s="13">
        <v>243</v>
      </c>
      <c r="D15" s="13" t="s">
        <v>10</v>
      </c>
      <c r="E15" s="16"/>
    </row>
    <row r="16" s="1" customFormat="1" ht="45" customHeight="1" spans="1:5">
      <c r="A16" s="12"/>
      <c r="B16" s="13" t="s">
        <v>12</v>
      </c>
      <c r="C16" s="13">
        <v>-52</v>
      </c>
      <c r="D16" s="13" t="s">
        <v>10</v>
      </c>
      <c r="E16" s="15" t="s">
        <v>13</v>
      </c>
    </row>
    <row r="17" s="1" customFormat="1" ht="45" customHeight="1" spans="1:5">
      <c r="A17" s="12"/>
      <c r="B17" s="13" t="s">
        <v>14</v>
      </c>
      <c r="C17" s="13">
        <v>52</v>
      </c>
      <c r="D17" s="13" t="s">
        <v>10</v>
      </c>
      <c r="E17" s="15"/>
    </row>
    <row r="18" ht="45" customHeight="1" spans="1:5">
      <c r="A18" s="12"/>
      <c r="B18" s="13" t="s">
        <v>23</v>
      </c>
      <c r="C18" s="13">
        <v>24</v>
      </c>
      <c r="D18" s="13" t="s">
        <v>10</v>
      </c>
      <c r="E18" s="16"/>
    </row>
    <row r="19" ht="45" customHeight="1" spans="1:5">
      <c r="A19" s="12"/>
      <c r="B19" s="13" t="s">
        <v>24</v>
      </c>
      <c r="C19" s="13">
        <v>10</v>
      </c>
      <c r="D19" s="13" t="s">
        <v>10</v>
      </c>
      <c r="E19" s="16"/>
    </row>
    <row r="20" ht="45" customHeight="1" spans="1:5">
      <c r="A20" s="12"/>
      <c r="B20" s="13" t="s">
        <v>17</v>
      </c>
      <c r="C20" s="13">
        <v>153.056</v>
      </c>
      <c r="D20" s="13" t="s">
        <v>10</v>
      </c>
      <c r="E20" s="16"/>
    </row>
    <row r="21" ht="47" customHeight="1" spans="1:5">
      <c r="A21" s="12"/>
      <c r="B21" s="13" t="s">
        <v>25</v>
      </c>
      <c r="C21" s="13">
        <v>1043.89</v>
      </c>
      <c r="D21" s="13" t="s">
        <v>19</v>
      </c>
      <c r="E21" s="16"/>
    </row>
    <row r="22" customFormat="1" ht="48" customHeight="1" spans="1:5">
      <c r="A22" s="12"/>
      <c r="B22" s="12" t="s">
        <v>20</v>
      </c>
      <c r="C22" s="14">
        <f>SUM(C14:C21)</f>
        <v>1230.946</v>
      </c>
      <c r="D22" s="13"/>
      <c r="E22" s="16"/>
    </row>
    <row r="23" s="1" customFormat="1" ht="43" customHeight="1" spans="1:5">
      <c r="A23" s="12" t="s">
        <v>26</v>
      </c>
      <c r="B23" s="13" t="s">
        <v>27</v>
      </c>
      <c r="C23" s="14">
        <v>-139</v>
      </c>
      <c r="D23" s="13" t="s">
        <v>10</v>
      </c>
      <c r="E23" s="15" t="s">
        <v>11</v>
      </c>
    </row>
    <row r="24" ht="43" customHeight="1" spans="1:5">
      <c r="A24" s="12"/>
      <c r="B24" s="13" t="s">
        <v>27</v>
      </c>
      <c r="C24" s="13">
        <v>139</v>
      </c>
      <c r="D24" s="13" t="s">
        <v>10</v>
      </c>
      <c r="E24" s="16"/>
    </row>
    <row r="25" s="1" customFormat="1" ht="43" customHeight="1" spans="1:5">
      <c r="A25" s="12"/>
      <c r="B25" s="13" t="s">
        <v>12</v>
      </c>
      <c r="C25" s="13">
        <v>-258</v>
      </c>
      <c r="D25" s="13" t="s">
        <v>10</v>
      </c>
      <c r="E25" s="15" t="s">
        <v>13</v>
      </c>
    </row>
    <row r="26" s="1" customFormat="1" ht="43" customHeight="1" spans="1:5">
      <c r="A26" s="12"/>
      <c r="B26" s="13" t="s">
        <v>14</v>
      </c>
      <c r="C26" s="13">
        <v>258</v>
      </c>
      <c r="D26" s="13" t="s">
        <v>10</v>
      </c>
      <c r="E26" s="15"/>
    </row>
    <row r="27" ht="43" customHeight="1" spans="1:5">
      <c r="A27" s="12"/>
      <c r="B27" s="13" t="s">
        <v>28</v>
      </c>
      <c r="C27" s="13">
        <v>25</v>
      </c>
      <c r="D27" s="13" t="s">
        <v>10</v>
      </c>
      <c r="E27" s="16"/>
    </row>
    <row r="28" ht="43" customHeight="1" spans="1:5">
      <c r="A28" s="12"/>
      <c r="B28" s="13" t="s">
        <v>29</v>
      </c>
      <c r="C28" s="13">
        <v>20</v>
      </c>
      <c r="D28" s="13" t="s">
        <v>10</v>
      </c>
      <c r="E28" s="16"/>
    </row>
    <row r="29" ht="43" customHeight="1" spans="1:5">
      <c r="A29" s="12"/>
      <c r="B29" s="13" t="s">
        <v>17</v>
      </c>
      <c r="C29" s="17">
        <v>2.772</v>
      </c>
      <c r="D29" s="13" t="s">
        <v>10</v>
      </c>
      <c r="E29" s="16"/>
    </row>
    <row r="30" ht="43" customHeight="1" spans="1:5">
      <c r="A30" s="12"/>
      <c r="B30" s="13" t="s">
        <v>30</v>
      </c>
      <c r="C30" s="13">
        <v>2703.73</v>
      </c>
      <c r="D30" s="13" t="s">
        <v>19</v>
      </c>
      <c r="E30" s="16"/>
    </row>
    <row r="31" customFormat="1" ht="43" customHeight="1" spans="1:5">
      <c r="A31" s="12"/>
      <c r="B31" s="12" t="s">
        <v>20</v>
      </c>
      <c r="C31" s="14">
        <f>SUM(C23:C30)</f>
        <v>2751.502</v>
      </c>
      <c r="D31" s="13"/>
      <c r="E31" s="16"/>
    </row>
    <row r="32" s="1" customFormat="1" ht="43" customHeight="1" spans="1:5">
      <c r="A32" s="14" t="s">
        <v>31</v>
      </c>
      <c r="B32" s="13" t="s">
        <v>12</v>
      </c>
      <c r="C32" s="13">
        <v>-204.3</v>
      </c>
      <c r="D32" s="13" t="s">
        <v>10</v>
      </c>
      <c r="E32" s="15" t="s">
        <v>13</v>
      </c>
    </row>
    <row r="33" s="1" customFormat="1" ht="43" customHeight="1" spans="1:5">
      <c r="A33" s="14"/>
      <c r="B33" s="13" t="s">
        <v>14</v>
      </c>
      <c r="C33" s="13">
        <v>204.3</v>
      </c>
      <c r="D33" s="13" t="s">
        <v>10</v>
      </c>
      <c r="E33" s="15"/>
    </row>
    <row r="34" s="1" customFormat="1" ht="43" customHeight="1" spans="1:5">
      <c r="A34" s="14"/>
      <c r="B34" s="12" t="s">
        <v>20</v>
      </c>
      <c r="C34" s="14">
        <f>SUM(C32:C33)</f>
        <v>0</v>
      </c>
      <c r="D34" s="13"/>
      <c r="E34" s="15"/>
    </row>
    <row r="35" s="1" customFormat="1" ht="43" customHeight="1" spans="1:5">
      <c r="A35" s="12" t="s">
        <v>32</v>
      </c>
      <c r="B35" s="13" t="s">
        <v>33</v>
      </c>
      <c r="C35" s="14">
        <v>-556</v>
      </c>
      <c r="D35" s="13" t="s">
        <v>10</v>
      </c>
      <c r="E35" s="15" t="s">
        <v>11</v>
      </c>
    </row>
    <row r="36" ht="43" customHeight="1" spans="1:5">
      <c r="A36" s="12"/>
      <c r="B36" s="13" t="s">
        <v>33</v>
      </c>
      <c r="C36" s="13">
        <v>556</v>
      </c>
      <c r="D36" s="13" t="s">
        <v>10</v>
      </c>
      <c r="E36" s="16"/>
    </row>
    <row r="37" s="1" customFormat="1" ht="43" customHeight="1" spans="1:5">
      <c r="A37" s="12"/>
      <c r="B37" s="13" t="s">
        <v>12</v>
      </c>
      <c r="C37" s="13">
        <v>-140</v>
      </c>
      <c r="D37" s="13" t="s">
        <v>10</v>
      </c>
      <c r="E37" s="15" t="s">
        <v>13</v>
      </c>
    </row>
    <row r="38" s="1" customFormat="1" ht="43" customHeight="1" spans="1:5">
      <c r="A38" s="12"/>
      <c r="B38" s="13" t="s">
        <v>14</v>
      </c>
      <c r="C38" s="13">
        <v>140</v>
      </c>
      <c r="D38" s="13" t="s">
        <v>10</v>
      </c>
      <c r="E38" s="15"/>
    </row>
    <row r="39" ht="43" customHeight="1" spans="1:5">
      <c r="A39" s="12"/>
      <c r="B39" s="13" t="s">
        <v>34</v>
      </c>
      <c r="C39" s="13">
        <v>120</v>
      </c>
      <c r="D39" s="13" t="s">
        <v>10</v>
      </c>
      <c r="E39" s="16"/>
    </row>
    <row r="40" ht="43" customHeight="1" spans="1:5">
      <c r="A40" s="12"/>
      <c r="B40" s="13" t="s">
        <v>35</v>
      </c>
      <c r="C40" s="13">
        <v>10</v>
      </c>
      <c r="D40" s="13" t="s">
        <v>10</v>
      </c>
      <c r="E40" s="16"/>
    </row>
    <row r="41" ht="43" customHeight="1" spans="1:5">
      <c r="A41" s="12"/>
      <c r="B41" s="13" t="s">
        <v>17</v>
      </c>
      <c r="C41" s="13">
        <v>153.452</v>
      </c>
      <c r="D41" s="13" t="s">
        <v>10</v>
      </c>
      <c r="E41" s="16"/>
    </row>
    <row r="42" ht="43" customHeight="1" spans="1:5">
      <c r="A42" s="12"/>
      <c r="B42" s="13" t="s">
        <v>36</v>
      </c>
      <c r="C42" s="13">
        <v>1851.15</v>
      </c>
      <c r="D42" s="13" t="s">
        <v>19</v>
      </c>
      <c r="E42" s="16"/>
    </row>
    <row r="43" customFormat="1" ht="43" customHeight="1" spans="1:5">
      <c r="A43" s="12"/>
      <c r="B43" s="12" t="s">
        <v>20</v>
      </c>
      <c r="C43" s="14">
        <f>SUM(C35:C42)</f>
        <v>2134.602</v>
      </c>
      <c r="D43" s="13"/>
      <c r="E43" s="16"/>
    </row>
    <row r="44" ht="43" customHeight="1" spans="1:5">
      <c r="A44" s="14" t="s">
        <v>37</v>
      </c>
      <c r="B44" s="13" t="s">
        <v>38</v>
      </c>
      <c r="C44" s="13">
        <v>32.15</v>
      </c>
      <c r="D44" s="13" t="s">
        <v>19</v>
      </c>
      <c r="E44" s="16"/>
    </row>
    <row r="45" customFormat="1" ht="43" customHeight="1" spans="1:5">
      <c r="A45" s="14"/>
      <c r="B45" s="12" t="s">
        <v>20</v>
      </c>
      <c r="C45" s="13">
        <f>SUM(C44:C44)</f>
        <v>32.15</v>
      </c>
      <c r="D45" s="13"/>
      <c r="E45" s="16"/>
    </row>
    <row r="46" s="1" customFormat="1" ht="43" customHeight="1" spans="1:5">
      <c r="A46" s="12" t="s">
        <v>39</v>
      </c>
      <c r="B46" s="13" t="s">
        <v>40</v>
      </c>
      <c r="C46" s="14">
        <v>-290</v>
      </c>
      <c r="D46" s="13" t="s">
        <v>10</v>
      </c>
      <c r="E46" s="15" t="s">
        <v>11</v>
      </c>
    </row>
    <row r="47" ht="43" customHeight="1" spans="1:5">
      <c r="A47" s="12"/>
      <c r="B47" s="13" t="s">
        <v>41</v>
      </c>
      <c r="C47" s="13">
        <v>290</v>
      </c>
      <c r="D47" s="13" t="s">
        <v>10</v>
      </c>
      <c r="E47" s="16"/>
    </row>
    <row r="48" ht="43" customHeight="1" spans="1:5">
      <c r="A48" s="12"/>
      <c r="B48" s="13" t="s">
        <v>42</v>
      </c>
      <c r="C48" s="13">
        <v>14</v>
      </c>
      <c r="D48" s="13" t="s">
        <v>10</v>
      </c>
      <c r="E48" s="16"/>
    </row>
    <row r="49" ht="43" customHeight="1" spans="1:5">
      <c r="A49" s="12"/>
      <c r="B49" s="13" t="s">
        <v>43</v>
      </c>
      <c r="C49" s="13">
        <v>250.78</v>
      </c>
      <c r="D49" s="13" t="s">
        <v>19</v>
      </c>
      <c r="E49" s="16"/>
    </row>
    <row r="50" customFormat="1" ht="43" customHeight="1" spans="1:5">
      <c r="A50" s="12"/>
      <c r="B50" s="12" t="s">
        <v>20</v>
      </c>
      <c r="C50" s="14">
        <f>SUM(C46:C49)</f>
        <v>264.78</v>
      </c>
      <c r="D50" s="13"/>
      <c r="E50" s="16"/>
    </row>
    <row r="51" ht="43" customHeight="1" spans="1:5">
      <c r="A51" s="14" t="s">
        <v>44</v>
      </c>
      <c r="B51" s="14"/>
      <c r="C51" s="14">
        <f>C13+C22+C31+C34+C43+C45+C50</f>
        <v>7781.538</v>
      </c>
      <c r="D51" s="13"/>
      <c r="E51" s="16"/>
    </row>
  </sheetData>
  <autoFilter ref="A4:E51">
    <extLst/>
  </autoFilter>
  <mergeCells count="10">
    <mergeCell ref="A2:E2"/>
    <mergeCell ref="D3:E3"/>
    <mergeCell ref="A51:B51"/>
    <mergeCell ref="A5:A13"/>
    <mergeCell ref="A14:A22"/>
    <mergeCell ref="A23:A31"/>
    <mergeCell ref="A32:A34"/>
    <mergeCell ref="A35:A43"/>
    <mergeCell ref="A44:A45"/>
    <mergeCell ref="A46:A50"/>
  </mergeCells>
  <pageMargins left="0.865972222222222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胡宇恒</dc:creator>
  <cp:lastModifiedBy>胡宇恒</cp:lastModifiedBy>
  <dcterms:created xsi:type="dcterms:W3CDTF">2023-04-10T10:00:00Z</dcterms:created>
  <dcterms:modified xsi:type="dcterms:W3CDTF">2023-06-07T02:07:58Z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