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<sst xmlns="http://schemas.openxmlformats.org/spreadsheetml/2006/main" count="165" uniqueCount="145">
  <si>
    <t>2023年2月份博罗县浪头“和谐家园”公租房配租名单表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</si>
  <si>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</si>
  <si>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</si>
  <si>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</si>
  <si>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</si>
  <si>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</si>
  <si>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</si>
  <si>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</si>
  <si>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</si>
  <si>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</si>
  <si>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</si>
  <si>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</si>
  <si>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</si>
  <si>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</si>
  <si>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</si>
  <si>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</si>
  <si>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温鸿幸</t>
  </si>
  <si>
    <t>B506</t>
  </si>
  <si>
    <t>单间</t>
  </si>
  <si>
    <t>曾令阳</t>
  </si>
  <si>
    <t>C612</t>
  </si>
  <si>
    <t>2房1厅</t>
  </si>
  <si>
    <t>胡蓉</t>
  </si>
  <si>
    <t>B103</t>
  </si>
  <si>
    <t>蔡玉媚</t>
  </si>
  <si>
    <t>I0605</t>
  </si>
  <si>
    <t>1房1厅</t>
  </si>
  <si>
    <t>低保户</t>
  </si>
  <si>
    <t>邱瑞贤</t>
  </si>
  <si>
    <t>L0304</t>
  </si>
  <si>
    <t>陈裕勉</t>
  </si>
  <si>
    <t>E0305</t>
  </si>
  <si>
    <t>中等偏下</t>
  </si>
  <si>
    <t>王月娣</t>
  </si>
  <si>
    <t>H0406</t>
  </si>
  <si>
    <t>异地务工</t>
  </si>
  <si>
    <t>邓贵梅</t>
  </si>
  <si>
    <t>L0502</t>
  </si>
  <si>
    <t>低保边缘</t>
  </si>
  <si>
    <t>黄桂稳</t>
  </si>
  <si>
    <t>G0506</t>
  </si>
  <si>
    <t>李国强</t>
  </si>
  <si>
    <t>E0306</t>
  </si>
  <si>
    <t>刘辉强</t>
  </si>
  <si>
    <t>L1109</t>
  </si>
  <si>
    <t>梁汉娣</t>
  </si>
  <si>
    <t>L0903</t>
  </si>
  <si>
    <t>徐瑞珍</t>
  </si>
  <si>
    <t>E0402</t>
  </si>
  <si>
    <t>李少辉</t>
  </si>
  <si>
    <t>L0413</t>
  </si>
  <si>
    <t>骆运华</t>
  </si>
  <si>
    <t>中园预制场5座1号</t>
  </si>
  <si>
    <t>何金胜</t>
  </si>
  <si>
    <t>中园预制场2座3号</t>
  </si>
  <si>
    <t>梁兆光</t>
  </si>
  <si>
    <t>解放西路17号</t>
  </si>
  <si>
    <t>余嘉龙</t>
  </si>
  <si>
    <t>解放西路33号</t>
  </si>
  <si>
    <t>朱伟雄</t>
  </si>
  <si>
    <t>观园路8座14号</t>
  </si>
  <si>
    <t>杨松兴</t>
  </si>
  <si>
    <t>解放西路35号</t>
  </si>
  <si>
    <t>温勇</t>
  </si>
  <si>
    <t>观园路9座16号</t>
  </si>
  <si>
    <t>谢桂添</t>
  </si>
  <si>
    <t>西园里25号</t>
  </si>
  <si>
    <t>许春兰</t>
  </si>
  <si>
    <t>更古前45号</t>
  </si>
  <si>
    <t>程晓婷</t>
  </si>
  <si>
    <t>观园路8座4号</t>
  </si>
  <si>
    <t>黄带娣</t>
  </si>
  <si>
    <t>东园五座3号之一</t>
  </si>
  <si>
    <t>王新然</t>
  </si>
  <si>
    <t>中园预制场3座1号</t>
  </si>
  <si>
    <t>中园预制场3座2号</t>
  </si>
  <si>
    <t>聂路娇</t>
  </si>
  <si>
    <t>豆腐行6号</t>
  </si>
  <si>
    <t>叶春香</t>
  </si>
  <si>
    <t>解放西路26号</t>
  </si>
  <si>
    <t>张育林</t>
  </si>
  <si>
    <t>榕新路41号</t>
  </si>
  <si>
    <t>陈连初</t>
  </si>
  <si>
    <t>商贸中心11楼10号</t>
  </si>
  <si>
    <t>胡应春</t>
  </si>
  <si>
    <t>解放西路29号</t>
  </si>
  <si>
    <t>张兰清</t>
  </si>
  <si>
    <t>仁寿巷17号</t>
  </si>
  <si>
    <t>胡水兰</t>
  </si>
  <si>
    <t>下城下街11号之一</t>
  </si>
  <si>
    <t>下城下街11号之二</t>
  </si>
  <si>
    <t>下城下街11号之三</t>
  </si>
  <si>
    <t>黄少群</t>
  </si>
  <si>
    <t>解放东路93号之一</t>
  </si>
  <si>
    <t>朱权光</t>
  </si>
  <si>
    <t>新街26号</t>
  </si>
  <si>
    <t>曾伟光</t>
  </si>
  <si>
    <t>解放西路34号</t>
  </si>
  <si>
    <t>杨添明</t>
  </si>
  <si>
    <t>解放西路25号</t>
  </si>
  <si>
    <t>陈伟光</t>
  </si>
  <si>
    <t>榕新路一横下巷2号</t>
  </si>
  <si>
    <t>胡瑞萍</t>
  </si>
  <si>
    <t>东北路2号（现为东北路一横巷2号左边第一间）</t>
  </si>
  <si>
    <t>熊伟娟</t>
  </si>
  <si>
    <t>观园路8座7号</t>
  </si>
  <si>
    <t>邱日明</t>
  </si>
  <si>
    <t>中园预制场3座5号</t>
  </si>
  <si>
    <t>余爱华</t>
  </si>
  <si>
    <t>新街55号之一</t>
  </si>
  <si>
    <t>陈东</t>
  </si>
  <si>
    <t>上城下街6号</t>
  </si>
  <si>
    <t>刘小英</t>
  </si>
  <si>
    <t>观园路8座24号</t>
  </si>
  <si>
    <t>解放东路99号</t>
  </si>
  <si>
    <t>李国志</t>
  </si>
  <si>
    <t>解放东路93号</t>
  </si>
  <si>
    <t>罗进强</t>
  </si>
  <si>
    <t>县后背二巷12号</t>
  </si>
  <si>
    <t>谭媚英</t>
  </si>
  <si>
    <t>中园预制场1座7号</t>
  </si>
  <si>
    <t>张佰寿</t>
  </si>
  <si>
    <t>新街4-5号</t>
  </si>
  <si>
    <t>刘祖荣</t>
  </si>
  <si>
    <t>中园预制场4座2号</t>
  </si>
  <si>
    <t>张玉庭</t>
  </si>
  <si>
    <t>书院二座5号</t>
  </si>
  <si>
    <t>林发照</t>
  </si>
  <si>
    <t>解放中路35号</t>
  </si>
  <si>
    <t>张伟桥</t>
  </si>
  <si>
    <t>新街10号（新门牌7号）</t>
  </si>
  <si>
    <t>车日源</t>
  </si>
  <si>
    <t>中园预制场1座6号</t>
  </si>
  <si>
    <t>邓建光</t>
  </si>
  <si>
    <t>下巷2号</t>
  </si>
  <si>
    <t>李子庭</t>
  </si>
  <si>
    <t>观园路7座12号</t>
  </si>
  <si>
    <t>张伟军</t>
  </si>
  <si>
    <t>观园路7座16号</t>
  </si>
  <si>
    <t>谢英和</t>
  </si>
  <si>
    <t>西园里31号</t>
  </si>
  <si>
    <t>张月娴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</si>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</sst>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</numFmts>
  <fonts count="34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9"/>
      <color theme="1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1"/>
      <color indexed="8"/>
      <name val="宋体"/>
      <charset val="134"/>
    </font>
    <font>
      <sz val="12"/>
      <name val="楷体"/>
      <family val="1"/>
      <charset val="0"/>
    </font>
    <font>
      <sz val="11"/>
      <color rgb="FFFF0000"/>
      <name val="宋体"/>
      <charset val="134"/>
      <scheme val="minor"/>
    </font>
    <font>
      <sz val="12"/>
      <name val="楷体"/>
      <charset val="0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31" fontId="12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workbookViewId="0">
      <selection activeCell="A64" sqref="$A3:$XFD64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9" t="s">
        <v>12</v>
      </c>
      <c r="M2" s="10" t="s">
        <v>13</v>
      </c>
      <c r="N2" s="29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44842</v>
      </c>
      <c r="F3" s="12">
        <v>45572</v>
      </c>
      <c r="G3" s="11">
        <v>2023001</v>
      </c>
      <c r="H3" s="13">
        <v>21</v>
      </c>
      <c r="I3" s="11" t="s">
        <v>18</v>
      </c>
      <c r="J3" s="30">
        <v>2.5</v>
      </c>
      <c r="K3" s="31">
        <f>SUM(21*2.5)</f>
        <v>52.5</v>
      </c>
      <c r="L3" s="32"/>
      <c r="M3" s="33"/>
      <c r="N3" s="34"/>
      <c r="O3" s="31">
        <f>SUM(21*2.5)</f>
        <v>52.5</v>
      </c>
      <c r="P3" s="35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2">
        <v>44535</v>
      </c>
      <c r="F4" s="12">
        <v>45264</v>
      </c>
      <c r="G4" s="11">
        <v>2023002</v>
      </c>
      <c r="H4" s="13">
        <v>37</v>
      </c>
      <c r="I4" s="11" t="s">
        <v>21</v>
      </c>
      <c r="J4" s="30">
        <v>2.5</v>
      </c>
      <c r="K4" s="31">
        <f>SUM(37*2.5)</f>
        <v>92.5</v>
      </c>
      <c r="L4" s="32"/>
      <c r="M4" s="33"/>
      <c r="N4" s="34"/>
      <c r="O4" s="31">
        <f>SUM(37*2.5)</f>
        <v>92.5</v>
      </c>
    </row>
    <row r="5" ht="22" customHeight="1" spans="1:15">
      <c r="A5" s="11">
        <v>3</v>
      </c>
      <c r="B5" s="11" t="s">
        <v>22</v>
      </c>
      <c r="C5" s="11">
        <v>1</v>
      </c>
      <c r="D5" s="11" t="s">
        <v>23</v>
      </c>
      <c r="E5" s="12">
        <v>44886</v>
      </c>
      <c r="F5" s="12">
        <v>45066</v>
      </c>
      <c r="G5" s="11">
        <v>2023003</v>
      </c>
      <c r="H5" s="13">
        <v>37</v>
      </c>
      <c r="I5" s="11" t="s">
        <v>21</v>
      </c>
      <c r="J5" s="30">
        <v>2.5</v>
      </c>
      <c r="K5" s="31">
        <f>SUM(37*2.5)</f>
        <v>92.5</v>
      </c>
      <c r="L5" s="32"/>
      <c r="M5" s="33"/>
      <c r="N5" s="34"/>
      <c r="O5" s="31">
        <f>SUM(37*2.5)</f>
        <v>92.5</v>
      </c>
    </row>
    <row r="6" ht="22" customHeight="1" spans="1:15">
      <c r="A6" s="11">
        <v>4</v>
      </c>
      <c r="B6" s="11" t="s">
        <v>24</v>
      </c>
      <c r="C6" s="11">
        <v>3</v>
      </c>
      <c r="D6" s="11" t="s">
        <v>25</v>
      </c>
      <c r="E6" s="12">
        <v>44958</v>
      </c>
      <c r="F6" s="12">
        <v>46053</v>
      </c>
      <c r="G6" s="11">
        <v>2023011</v>
      </c>
      <c r="H6" s="13">
        <v>57.1</v>
      </c>
      <c r="I6" s="36" t="s">
        <v>26</v>
      </c>
      <c r="J6" s="37">
        <v>5.5</v>
      </c>
      <c r="K6" s="36">
        <v>314.05</v>
      </c>
      <c r="L6" s="38">
        <v>0.98</v>
      </c>
      <c r="M6" s="13">
        <v>307.77</v>
      </c>
      <c r="N6" s="12" t="s">
        <v>27</v>
      </c>
      <c r="O6" s="13">
        <v>6.28</v>
      </c>
    </row>
    <row r="7" ht="22" customHeight="1" spans="1:15">
      <c r="A7" s="11">
        <v>5</v>
      </c>
      <c r="B7" s="11" t="s">
        <v>28</v>
      </c>
      <c r="C7" s="11">
        <v>5</v>
      </c>
      <c r="D7" s="11" t="s">
        <v>29</v>
      </c>
      <c r="E7" s="12">
        <v>44958</v>
      </c>
      <c r="F7" s="12">
        <v>46053</v>
      </c>
      <c r="G7" s="11">
        <v>2023013</v>
      </c>
      <c r="H7" s="13">
        <v>38.58</v>
      </c>
      <c r="I7" s="39" t="s">
        <v>18</v>
      </c>
      <c r="J7" s="37">
        <v>6.5</v>
      </c>
      <c r="K7" s="36">
        <v>250.88</v>
      </c>
      <c r="L7" s="38">
        <v>0.98</v>
      </c>
      <c r="M7" s="13">
        <v>245.75</v>
      </c>
      <c r="N7" s="12" t="s">
        <v>27</v>
      </c>
      <c r="O7" s="13">
        <v>5.02</v>
      </c>
    </row>
    <row r="8" ht="22" customHeight="1" spans="1:15">
      <c r="A8" s="11">
        <v>6</v>
      </c>
      <c r="B8" s="11" t="s">
        <v>30</v>
      </c>
      <c r="C8" s="11">
        <v>1</v>
      </c>
      <c r="D8" s="11" t="s">
        <v>31</v>
      </c>
      <c r="E8" s="12">
        <v>44957</v>
      </c>
      <c r="F8" s="12">
        <v>46052</v>
      </c>
      <c r="G8" s="11">
        <v>2023010</v>
      </c>
      <c r="H8" s="13">
        <v>42.4</v>
      </c>
      <c r="I8" s="39" t="s">
        <v>18</v>
      </c>
      <c r="J8" s="37">
        <v>5.5</v>
      </c>
      <c r="K8" s="40">
        <v>233.2</v>
      </c>
      <c r="L8" s="38">
        <v>0</v>
      </c>
      <c r="M8" s="13">
        <v>0</v>
      </c>
      <c r="N8" s="12" t="s">
        <v>32</v>
      </c>
      <c r="O8" s="13">
        <v>233.2</v>
      </c>
    </row>
    <row r="9" ht="22" customHeight="1" spans="1:15">
      <c r="A9" s="11">
        <v>7</v>
      </c>
      <c r="B9" s="11" t="s">
        <v>33</v>
      </c>
      <c r="C9" s="11">
        <v>2</v>
      </c>
      <c r="D9" s="11" t="s">
        <v>34</v>
      </c>
      <c r="E9" s="12">
        <v>44926</v>
      </c>
      <c r="F9" s="12">
        <v>46021</v>
      </c>
      <c r="G9" s="11">
        <v>2023012</v>
      </c>
      <c r="H9" s="13">
        <v>42.2</v>
      </c>
      <c r="I9" s="39" t="s">
        <v>18</v>
      </c>
      <c r="J9" s="37">
        <v>5.5</v>
      </c>
      <c r="K9" s="13">
        <v>232.1</v>
      </c>
      <c r="L9" s="38">
        <v>0.4</v>
      </c>
      <c r="M9" s="13">
        <v>92.84</v>
      </c>
      <c r="N9" s="12" t="s">
        <v>35</v>
      </c>
      <c r="O9" s="13">
        <v>139.26</v>
      </c>
    </row>
    <row r="10" ht="22" customHeight="1" spans="1:15">
      <c r="A10" s="11">
        <v>8</v>
      </c>
      <c r="B10" s="11" t="s">
        <v>36</v>
      </c>
      <c r="C10" s="11">
        <v>2</v>
      </c>
      <c r="D10" s="11" t="s">
        <v>37</v>
      </c>
      <c r="E10" s="12">
        <v>44991</v>
      </c>
      <c r="F10" s="12">
        <v>46086</v>
      </c>
      <c r="G10" s="11">
        <v>2023014</v>
      </c>
      <c r="H10" s="13">
        <v>38.58</v>
      </c>
      <c r="I10" s="11" t="s">
        <v>18</v>
      </c>
      <c r="J10" s="37">
        <v>6.5</v>
      </c>
      <c r="K10" s="36">
        <v>250.88</v>
      </c>
      <c r="L10" s="38">
        <v>0.9</v>
      </c>
      <c r="M10" s="13">
        <v>225.69</v>
      </c>
      <c r="N10" s="12" t="s">
        <v>38</v>
      </c>
      <c r="O10" s="13">
        <v>25.08</v>
      </c>
    </row>
    <row r="11" ht="22" customHeight="1" spans="1:15">
      <c r="A11" s="11">
        <v>9</v>
      </c>
      <c r="B11" s="11" t="s">
        <v>39</v>
      </c>
      <c r="C11" s="11">
        <v>3</v>
      </c>
      <c r="D11" s="11" t="s">
        <v>40</v>
      </c>
      <c r="E11" s="12">
        <v>44957</v>
      </c>
      <c r="F11" s="12">
        <v>46052</v>
      </c>
      <c r="G11" s="11">
        <v>2023015</v>
      </c>
      <c r="H11" s="13">
        <v>61.49</v>
      </c>
      <c r="I11" s="11" t="s">
        <v>21</v>
      </c>
      <c r="J11" s="37">
        <v>5.5</v>
      </c>
      <c r="K11" s="13">
        <v>338.2</v>
      </c>
      <c r="L11" s="38">
        <v>0</v>
      </c>
      <c r="M11" s="13">
        <v>0</v>
      </c>
      <c r="N11" s="12" t="s">
        <v>32</v>
      </c>
      <c r="O11" s="13">
        <v>338.2</v>
      </c>
    </row>
    <row r="12" ht="22" customHeight="1" spans="1:15">
      <c r="A12" s="11">
        <v>10</v>
      </c>
      <c r="B12" s="11" t="s">
        <v>41</v>
      </c>
      <c r="C12" s="11">
        <v>2</v>
      </c>
      <c r="D12" s="11" t="s">
        <v>42</v>
      </c>
      <c r="E12" s="12">
        <v>44957</v>
      </c>
      <c r="F12" s="12">
        <v>46052</v>
      </c>
      <c r="G12" s="11">
        <v>2023016</v>
      </c>
      <c r="H12" s="13">
        <v>61.61</v>
      </c>
      <c r="I12" s="11" t="s">
        <v>21</v>
      </c>
      <c r="J12" s="37">
        <v>5.5</v>
      </c>
      <c r="K12" s="13">
        <v>338.86</v>
      </c>
      <c r="L12" s="38">
        <v>0</v>
      </c>
      <c r="M12" s="13">
        <v>0</v>
      </c>
      <c r="N12" s="12" t="s">
        <v>32</v>
      </c>
      <c r="O12" s="13">
        <v>338.86</v>
      </c>
    </row>
    <row r="13" ht="22" customHeight="1" spans="1:15">
      <c r="A13" s="11">
        <v>11</v>
      </c>
      <c r="B13" s="11" t="s">
        <v>43</v>
      </c>
      <c r="C13" s="11">
        <v>1</v>
      </c>
      <c r="D13" s="11" t="s">
        <v>44</v>
      </c>
      <c r="E13" s="12">
        <v>44926</v>
      </c>
      <c r="F13" s="12">
        <v>46021</v>
      </c>
      <c r="G13" s="11">
        <v>2023017</v>
      </c>
      <c r="H13" s="13">
        <v>38.58</v>
      </c>
      <c r="I13" s="11" t="s">
        <v>18</v>
      </c>
      <c r="J13" s="37">
        <v>6.5</v>
      </c>
      <c r="K13" s="36">
        <v>250.88</v>
      </c>
      <c r="L13" s="38">
        <v>0.98</v>
      </c>
      <c r="M13" s="13">
        <v>245.75</v>
      </c>
      <c r="N13" s="12" t="s">
        <v>27</v>
      </c>
      <c r="O13" s="13">
        <v>5.02</v>
      </c>
    </row>
    <row r="14" ht="22" customHeight="1" spans="1:15">
      <c r="A14" s="11">
        <v>12</v>
      </c>
      <c r="B14" s="11" t="s">
        <v>45</v>
      </c>
      <c r="C14" s="11">
        <v>2</v>
      </c>
      <c r="D14" s="11" t="s">
        <v>46</v>
      </c>
      <c r="E14" s="12">
        <v>44872</v>
      </c>
      <c r="F14" s="12">
        <v>45967</v>
      </c>
      <c r="G14" s="11">
        <v>2023018</v>
      </c>
      <c r="H14" s="13">
        <v>38.58</v>
      </c>
      <c r="I14" s="11" t="s">
        <v>18</v>
      </c>
      <c r="J14" s="37">
        <v>6.5</v>
      </c>
      <c r="K14" s="36">
        <v>250.88</v>
      </c>
      <c r="L14" s="38">
        <v>0</v>
      </c>
      <c r="M14" s="13">
        <v>0</v>
      </c>
      <c r="N14" s="12" t="s">
        <v>32</v>
      </c>
      <c r="O14" s="13">
        <v>250.77</v>
      </c>
    </row>
    <row r="15" ht="22" customHeight="1" spans="1:15">
      <c r="A15" s="11">
        <v>13</v>
      </c>
      <c r="B15" s="11" t="s">
        <v>47</v>
      </c>
      <c r="C15" s="11">
        <v>2</v>
      </c>
      <c r="D15" s="11" t="s">
        <v>48</v>
      </c>
      <c r="E15" s="12">
        <v>44957</v>
      </c>
      <c r="F15" s="12">
        <v>46052</v>
      </c>
      <c r="G15" s="11">
        <v>2023019</v>
      </c>
      <c r="H15" s="13">
        <v>59.01</v>
      </c>
      <c r="I15" s="11" t="s">
        <v>21</v>
      </c>
      <c r="J15" s="37">
        <v>5.5</v>
      </c>
      <c r="K15" s="13">
        <v>324.56</v>
      </c>
      <c r="L15" s="38">
        <v>0.98</v>
      </c>
      <c r="M15" s="13">
        <v>318.06</v>
      </c>
      <c r="N15" s="12" t="s">
        <v>27</v>
      </c>
      <c r="O15" s="13">
        <v>6.49</v>
      </c>
    </row>
    <row r="16" ht="22" customHeight="1" spans="1:15">
      <c r="A16" s="11">
        <v>14</v>
      </c>
      <c r="B16" s="11" t="s">
        <v>49</v>
      </c>
      <c r="C16" s="11">
        <v>2</v>
      </c>
      <c r="D16" s="11" t="s">
        <v>50</v>
      </c>
      <c r="E16" s="12">
        <v>45078</v>
      </c>
      <c r="F16" s="12">
        <v>46173</v>
      </c>
      <c r="G16" s="11">
        <v>2023020</v>
      </c>
      <c r="H16" s="13">
        <v>38.58</v>
      </c>
      <c r="I16" s="11" t="s">
        <v>18</v>
      </c>
      <c r="J16" s="37">
        <v>6.5</v>
      </c>
      <c r="K16" s="36">
        <v>250.88</v>
      </c>
      <c r="L16" s="38">
        <v>0.5</v>
      </c>
      <c r="M16" s="13">
        <v>125.39</v>
      </c>
      <c r="N16" s="12" t="s">
        <v>32</v>
      </c>
      <c r="O16" s="13">
        <v>125.39</v>
      </c>
    </row>
    <row r="17" ht="22" customHeight="1" spans="1:15">
      <c r="A17" s="11">
        <v>15</v>
      </c>
      <c r="B17" s="11" t="s">
        <v>51</v>
      </c>
      <c r="C17" s="11">
        <v>1</v>
      </c>
      <c r="D17" s="14" t="s">
        <v>52</v>
      </c>
      <c r="E17" s="12">
        <v>44927</v>
      </c>
      <c r="F17" s="12">
        <v>45291</v>
      </c>
      <c r="G17" s="11">
        <v>2023009</v>
      </c>
      <c r="H17" s="13">
        <v>45</v>
      </c>
      <c r="I17" s="41"/>
      <c r="J17" s="42"/>
      <c r="K17" s="43">
        <v>160</v>
      </c>
      <c r="L17" s="44"/>
      <c r="M17" s="42"/>
      <c r="N17" s="41"/>
      <c r="O17" s="43">
        <v>160</v>
      </c>
    </row>
    <row r="18" ht="22" customHeight="1" spans="1:15">
      <c r="A18" s="11">
        <v>16</v>
      </c>
      <c r="B18" s="11" t="s">
        <v>53</v>
      </c>
      <c r="C18" s="11">
        <v>1</v>
      </c>
      <c r="D18" s="14" t="s">
        <v>54</v>
      </c>
      <c r="E18" s="12">
        <v>44927</v>
      </c>
      <c r="F18" s="12">
        <v>45291</v>
      </c>
      <c r="G18" s="11">
        <v>2023010</v>
      </c>
      <c r="H18" s="13">
        <v>37</v>
      </c>
      <c r="I18" s="41"/>
      <c r="J18" s="42"/>
      <c r="K18" s="43">
        <v>200</v>
      </c>
      <c r="L18" s="44"/>
      <c r="M18" s="42"/>
      <c r="N18" s="41"/>
      <c r="O18" s="43">
        <v>200</v>
      </c>
    </row>
    <row r="19" ht="22" customHeight="1" spans="1:15">
      <c r="A19" s="11">
        <v>17</v>
      </c>
      <c r="B19" s="11" t="s">
        <v>55</v>
      </c>
      <c r="C19" s="11">
        <v>1</v>
      </c>
      <c r="D19" s="14" t="s">
        <v>56</v>
      </c>
      <c r="E19" s="12">
        <v>44927</v>
      </c>
      <c r="F19" s="12">
        <v>45291</v>
      </c>
      <c r="G19" s="11">
        <v>2023011</v>
      </c>
      <c r="H19" s="13">
        <v>34.34</v>
      </c>
      <c r="I19" s="41"/>
      <c r="J19" s="42"/>
      <c r="K19" s="43">
        <v>165</v>
      </c>
      <c r="L19" s="44"/>
      <c r="M19" s="42"/>
      <c r="N19" s="41"/>
      <c r="O19" s="43">
        <v>165</v>
      </c>
    </row>
    <row r="20" ht="22" customHeight="1" spans="1:15">
      <c r="A20" s="11">
        <v>18</v>
      </c>
      <c r="B20" s="11" t="s">
        <v>57</v>
      </c>
      <c r="C20" s="11">
        <v>1</v>
      </c>
      <c r="D20" s="14" t="s">
        <v>58</v>
      </c>
      <c r="E20" s="12">
        <v>44927</v>
      </c>
      <c r="F20" s="12">
        <v>45291</v>
      </c>
      <c r="G20" s="11">
        <v>2023012</v>
      </c>
      <c r="H20" s="13">
        <v>22</v>
      </c>
      <c r="I20" s="41"/>
      <c r="J20" s="42"/>
      <c r="K20" s="43">
        <v>71</v>
      </c>
      <c r="L20" s="44"/>
      <c r="M20" s="42"/>
      <c r="N20" s="41"/>
      <c r="O20" s="43">
        <v>71</v>
      </c>
    </row>
    <row r="21" ht="22" customHeight="1" spans="1:15">
      <c r="A21" s="11">
        <v>19</v>
      </c>
      <c r="B21" s="11" t="s">
        <v>59</v>
      </c>
      <c r="C21" s="11">
        <v>1</v>
      </c>
      <c r="D21" s="14" t="s">
        <v>60</v>
      </c>
      <c r="E21" s="12">
        <v>44927</v>
      </c>
      <c r="F21" s="12">
        <v>45291</v>
      </c>
      <c r="G21" s="11">
        <v>2023013</v>
      </c>
      <c r="H21" s="13">
        <v>54</v>
      </c>
      <c r="I21" s="41"/>
      <c r="J21" s="42"/>
      <c r="K21" s="43">
        <v>170</v>
      </c>
      <c r="L21" s="44"/>
      <c r="M21" s="42"/>
      <c r="N21" s="41"/>
      <c r="O21" s="43">
        <v>170</v>
      </c>
    </row>
    <row r="22" ht="22" customHeight="1" spans="1:15">
      <c r="A22" s="11">
        <v>20</v>
      </c>
      <c r="B22" s="11" t="s">
        <v>61</v>
      </c>
      <c r="C22" s="11">
        <v>1</v>
      </c>
      <c r="D22" s="14" t="s">
        <v>62</v>
      </c>
      <c r="E22" s="12">
        <v>44927</v>
      </c>
      <c r="F22" s="12">
        <v>45291</v>
      </c>
      <c r="G22" s="11">
        <v>2023014</v>
      </c>
      <c r="H22" s="13">
        <v>45</v>
      </c>
      <c r="I22" s="41"/>
      <c r="J22" s="42"/>
      <c r="K22" s="43">
        <v>115</v>
      </c>
      <c r="L22" s="44"/>
      <c r="M22" s="42"/>
      <c r="N22" s="41"/>
      <c r="O22" s="43">
        <v>115</v>
      </c>
    </row>
    <row r="23" ht="22" customHeight="1" spans="1:15">
      <c r="A23" s="11">
        <v>21</v>
      </c>
      <c r="B23" s="11" t="s">
        <v>63</v>
      </c>
      <c r="C23" s="11">
        <v>1</v>
      </c>
      <c r="D23" s="14" t="s">
        <v>64</v>
      </c>
      <c r="E23" s="12">
        <v>44927</v>
      </c>
      <c r="F23" s="12">
        <v>45291</v>
      </c>
      <c r="G23" s="11">
        <v>2023015</v>
      </c>
      <c r="H23" s="13">
        <v>64.19</v>
      </c>
      <c r="I23" s="41"/>
      <c r="J23" s="42"/>
      <c r="K23" s="43">
        <v>250</v>
      </c>
      <c r="L23" s="44"/>
      <c r="M23" s="42"/>
      <c r="N23" s="41"/>
      <c r="O23" s="43">
        <v>250</v>
      </c>
    </row>
    <row r="24" ht="22" customHeight="1" spans="1:15">
      <c r="A24" s="11">
        <v>22</v>
      </c>
      <c r="B24" s="11" t="s">
        <v>65</v>
      </c>
      <c r="C24" s="11">
        <v>1</v>
      </c>
      <c r="D24" s="14" t="s">
        <v>66</v>
      </c>
      <c r="E24" s="12">
        <v>44927</v>
      </c>
      <c r="F24" s="12">
        <v>45291</v>
      </c>
      <c r="G24" s="11">
        <v>2023016</v>
      </c>
      <c r="H24" s="13">
        <v>50</v>
      </c>
      <c r="I24" s="41"/>
      <c r="J24" s="42"/>
      <c r="K24" s="43">
        <v>130</v>
      </c>
      <c r="L24" s="44"/>
      <c r="M24" s="42"/>
      <c r="N24" s="41"/>
      <c r="O24" s="43">
        <v>130</v>
      </c>
    </row>
    <row r="25" ht="22" customHeight="1" spans="1:15">
      <c r="A25" s="11">
        <v>23</v>
      </c>
      <c r="B25" s="11" t="s">
        <v>67</v>
      </c>
      <c r="C25" s="11">
        <v>1</v>
      </c>
      <c r="D25" s="14" t="s">
        <v>68</v>
      </c>
      <c r="E25" s="12">
        <v>44927</v>
      </c>
      <c r="F25" s="12">
        <v>45291</v>
      </c>
      <c r="G25" s="11">
        <v>2023017</v>
      </c>
      <c r="H25" s="13">
        <v>45</v>
      </c>
      <c r="I25" s="41"/>
      <c r="J25" s="42"/>
      <c r="K25" s="43">
        <v>155</v>
      </c>
      <c r="L25" s="44"/>
      <c r="M25" s="42"/>
      <c r="N25" s="41"/>
      <c r="O25" s="43">
        <v>155</v>
      </c>
    </row>
    <row r="26" ht="22" customHeight="1" spans="1:15">
      <c r="A26" s="11">
        <v>24</v>
      </c>
      <c r="B26" s="11" t="s">
        <v>69</v>
      </c>
      <c r="C26" s="11">
        <v>1</v>
      </c>
      <c r="D26" s="14" t="s">
        <v>70</v>
      </c>
      <c r="E26" s="12">
        <v>44927</v>
      </c>
      <c r="F26" s="12">
        <v>45291</v>
      </c>
      <c r="G26" s="11">
        <v>2023018</v>
      </c>
      <c r="H26" s="13">
        <v>53</v>
      </c>
      <c r="I26" s="41"/>
      <c r="J26" s="42"/>
      <c r="K26" s="43">
        <v>150</v>
      </c>
      <c r="L26" s="44"/>
      <c r="M26" s="42"/>
      <c r="N26" s="41"/>
      <c r="O26" s="43">
        <v>150</v>
      </c>
    </row>
    <row r="27" ht="22" customHeight="1" spans="1:15">
      <c r="A27" s="11">
        <v>25</v>
      </c>
      <c r="B27" s="11" t="s">
        <v>71</v>
      </c>
      <c r="C27" s="11">
        <v>1</v>
      </c>
      <c r="D27" s="14" t="s">
        <v>72</v>
      </c>
      <c r="E27" s="12">
        <v>44927</v>
      </c>
      <c r="F27" s="12">
        <v>45291</v>
      </c>
      <c r="G27" s="11">
        <v>2023019</v>
      </c>
      <c r="H27" s="13">
        <v>72.24</v>
      </c>
      <c r="I27" s="41"/>
      <c r="J27" s="42"/>
      <c r="K27" s="43">
        <v>200</v>
      </c>
      <c r="L27" s="44"/>
      <c r="M27" s="42"/>
      <c r="N27" s="41"/>
      <c r="O27" s="43">
        <v>200</v>
      </c>
    </row>
    <row r="28" ht="22" customHeight="1" spans="1:15">
      <c r="A28" s="15">
        <v>26</v>
      </c>
      <c r="B28" s="15" t="s">
        <v>73</v>
      </c>
      <c r="C28" s="15">
        <v>1</v>
      </c>
      <c r="D28" s="14" t="s">
        <v>74</v>
      </c>
      <c r="E28" s="12">
        <v>44928</v>
      </c>
      <c r="F28" s="12">
        <v>45292</v>
      </c>
      <c r="G28" s="15">
        <v>2023020</v>
      </c>
      <c r="H28" s="16">
        <v>69.6</v>
      </c>
      <c r="I28" s="41"/>
      <c r="J28" s="42"/>
      <c r="K28" s="16">
        <v>220</v>
      </c>
      <c r="L28" s="44"/>
      <c r="M28" s="42"/>
      <c r="N28" s="41"/>
      <c r="O28" s="16">
        <v>220</v>
      </c>
    </row>
    <row r="29" ht="22" customHeight="1" spans="1:15">
      <c r="A29" s="17"/>
      <c r="B29" s="17"/>
      <c r="C29" s="17"/>
      <c r="D29" s="14" t="s">
        <v>75</v>
      </c>
      <c r="E29" s="12">
        <v>44929</v>
      </c>
      <c r="F29" s="12">
        <v>45293</v>
      </c>
      <c r="G29" s="17"/>
      <c r="H29" s="18"/>
      <c r="I29" s="41"/>
      <c r="J29" s="42"/>
      <c r="K29" s="18"/>
      <c r="L29" s="44"/>
      <c r="M29" s="42"/>
      <c r="N29" s="41"/>
      <c r="O29" s="18"/>
    </row>
    <row r="30" ht="22" customHeight="1" spans="1:15">
      <c r="A30" s="11">
        <v>27</v>
      </c>
      <c r="B30" s="11" t="s">
        <v>76</v>
      </c>
      <c r="C30" s="11">
        <v>1</v>
      </c>
      <c r="D30" s="14" t="s">
        <v>77</v>
      </c>
      <c r="E30" s="12">
        <v>44927</v>
      </c>
      <c r="F30" s="12">
        <v>45291</v>
      </c>
      <c r="G30" s="11">
        <v>2023021</v>
      </c>
      <c r="H30" s="19">
        <v>28</v>
      </c>
      <c r="I30" s="41"/>
      <c r="J30" s="42"/>
      <c r="K30" s="45">
        <v>70</v>
      </c>
      <c r="L30" s="44"/>
      <c r="M30" s="42"/>
      <c r="N30" s="41"/>
      <c r="O30" s="45">
        <v>70</v>
      </c>
    </row>
    <row r="31" ht="22" customHeight="1" spans="1:15">
      <c r="A31" s="11">
        <v>28</v>
      </c>
      <c r="B31" s="11" t="s">
        <v>78</v>
      </c>
      <c r="C31" s="11">
        <v>1</v>
      </c>
      <c r="D31" s="14" t="s">
        <v>79</v>
      </c>
      <c r="E31" s="12">
        <v>44927</v>
      </c>
      <c r="F31" s="12">
        <v>45291</v>
      </c>
      <c r="G31" s="11">
        <v>2023022</v>
      </c>
      <c r="H31" s="19">
        <v>26.4</v>
      </c>
      <c r="I31" s="41"/>
      <c r="J31" s="42"/>
      <c r="K31" s="45">
        <v>76</v>
      </c>
      <c r="L31" s="44"/>
      <c r="M31" s="42"/>
      <c r="N31" s="41"/>
      <c r="O31" s="45">
        <v>76</v>
      </c>
    </row>
    <row r="32" ht="22" customHeight="1" spans="1:15">
      <c r="A32" s="11">
        <v>29</v>
      </c>
      <c r="B32" s="11" t="s">
        <v>80</v>
      </c>
      <c r="C32" s="11">
        <v>1</v>
      </c>
      <c r="D32" s="14" t="s">
        <v>81</v>
      </c>
      <c r="E32" s="12">
        <v>44927</v>
      </c>
      <c r="F32" s="12">
        <v>45291</v>
      </c>
      <c r="G32" s="11">
        <v>2023023</v>
      </c>
      <c r="H32" s="19">
        <v>455</v>
      </c>
      <c r="I32" s="41"/>
      <c r="J32" s="42"/>
      <c r="K32" s="45">
        <v>2500</v>
      </c>
      <c r="L32" s="44"/>
      <c r="M32" s="42"/>
      <c r="N32" s="41"/>
      <c r="O32" s="45">
        <v>2500</v>
      </c>
    </row>
    <row r="33" ht="22" customHeight="1" spans="1:15">
      <c r="A33" s="11">
        <v>30</v>
      </c>
      <c r="B33" s="11" t="s">
        <v>82</v>
      </c>
      <c r="C33" s="11">
        <v>1</v>
      </c>
      <c r="D33" s="14" t="s">
        <v>83</v>
      </c>
      <c r="E33" s="12">
        <v>44927</v>
      </c>
      <c r="F33" s="12">
        <v>45291</v>
      </c>
      <c r="G33" s="11">
        <v>2023024</v>
      </c>
      <c r="H33" s="13">
        <v>76</v>
      </c>
      <c r="I33" s="41"/>
      <c r="J33" s="42"/>
      <c r="K33" s="43">
        <v>100</v>
      </c>
      <c r="L33" s="44"/>
      <c r="M33" s="42"/>
      <c r="N33" s="41"/>
      <c r="O33" s="43">
        <v>100</v>
      </c>
    </row>
    <row r="34" ht="22" customHeight="1" spans="1:15">
      <c r="A34" s="11">
        <v>31</v>
      </c>
      <c r="B34" s="20" t="s">
        <v>84</v>
      </c>
      <c r="C34" s="11">
        <v>1</v>
      </c>
      <c r="D34" s="21" t="s">
        <v>85</v>
      </c>
      <c r="E34" s="12">
        <v>44927</v>
      </c>
      <c r="F34" s="12">
        <v>45291</v>
      </c>
      <c r="G34" s="11">
        <v>2023025</v>
      </c>
      <c r="H34" s="19">
        <v>24.48</v>
      </c>
      <c r="I34" s="41"/>
      <c r="J34" s="42"/>
      <c r="K34" s="40">
        <v>75</v>
      </c>
      <c r="L34" s="44"/>
      <c r="M34" s="42"/>
      <c r="N34" s="41"/>
      <c r="O34" s="40">
        <v>75</v>
      </c>
    </row>
    <row r="35" ht="22" customHeight="1" spans="1:15">
      <c r="A35" s="11">
        <v>32</v>
      </c>
      <c r="B35" s="20" t="s">
        <v>86</v>
      </c>
      <c r="C35" s="11">
        <v>1</v>
      </c>
      <c r="D35" s="21" t="s">
        <v>87</v>
      </c>
      <c r="E35" s="12">
        <v>44927</v>
      </c>
      <c r="F35" s="12">
        <v>45291</v>
      </c>
      <c r="G35" s="11">
        <v>2023026</v>
      </c>
      <c r="H35" s="19">
        <v>64.02</v>
      </c>
      <c r="I35" s="41"/>
      <c r="J35" s="42"/>
      <c r="K35" s="40">
        <v>165</v>
      </c>
      <c r="L35" s="44"/>
      <c r="M35" s="42"/>
      <c r="N35" s="41"/>
      <c r="O35" s="40">
        <v>165</v>
      </c>
    </row>
    <row r="36" ht="22" customHeight="1" spans="1:15">
      <c r="A36" s="11">
        <v>33</v>
      </c>
      <c r="B36" s="15" t="s">
        <v>88</v>
      </c>
      <c r="C36" s="15">
        <v>1</v>
      </c>
      <c r="D36" s="21" t="s">
        <v>89</v>
      </c>
      <c r="E36" s="12">
        <v>44927</v>
      </c>
      <c r="F36" s="12">
        <v>45291</v>
      </c>
      <c r="G36" s="15">
        <v>2023027</v>
      </c>
      <c r="H36" s="19">
        <v>39.73</v>
      </c>
      <c r="I36" s="41"/>
      <c r="J36" s="42"/>
      <c r="K36" s="40">
        <v>250</v>
      </c>
      <c r="L36" s="44"/>
      <c r="M36" s="42"/>
      <c r="N36" s="41"/>
      <c r="O36" s="40">
        <v>250</v>
      </c>
    </row>
    <row r="37" ht="22" customHeight="1" spans="1:15">
      <c r="A37" s="11">
        <v>34</v>
      </c>
      <c r="B37" s="22"/>
      <c r="C37" s="22"/>
      <c r="D37" s="21" t="s">
        <v>90</v>
      </c>
      <c r="E37" s="12">
        <v>44927</v>
      </c>
      <c r="F37" s="12">
        <v>45291</v>
      </c>
      <c r="G37" s="23"/>
      <c r="H37" s="19">
        <v>37.46</v>
      </c>
      <c r="I37" s="41"/>
      <c r="J37" s="42"/>
      <c r="K37" s="40">
        <v>250</v>
      </c>
      <c r="L37" s="44"/>
      <c r="M37" s="42"/>
      <c r="N37" s="41"/>
      <c r="O37" s="40">
        <v>250</v>
      </c>
    </row>
    <row r="38" ht="22" customHeight="1" spans="1:15">
      <c r="A38" s="11">
        <v>35</v>
      </c>
      <c r="B38" s="17"/>
      <c r="C38" s="17"/>
      <c r="D38" s="21" t="s">
        <v>91</v>
      </c>
      <c r="E38" s="12">
        <v>44927</v>
      </c>
      <c r="F38" s="12">
        <v>45291</v>
      </c>
      <c r="G38" s="24"/>
      <c r="H38" s="19">
        <v>36.32</v>
      </c>
      <c r="I38" s="41"/>
      <c r="J38" s="42"/>
      <c r="K38" s="40">
        <v>300</v>
      </c>
      <c r="L38" s="44"/>
      <c r="M38" s="42"/>
      <c r="N38" s="41"/>
      <c r="O38" s="40">
        <v>300</v>
      </c>
    </row>
    <row r="39" ht="22" customHeight="1" spans="1:15">
      <c r="A39" s="11">
        <v>36</v>
      </c>
      <c r="B39" s="20" t="s">
        <v>92</v>
      </c>
      <c r="C39" s="11">
        <v>1</v>
      </c>
      <c r="D39" s="21" t="s">
        <v>93</v>
      </c>
      <c r="E39" s="12">
        <v>44927</v>
      </c>
      <c r="F39" s="12">
        <v>45291</v>
      </c>
      <c r="G39" s="11">
        <v>2023028</v>
      </c>
      <c r="H39" s="19">
        <v>4</v>
      </c>
      <c r="I39" s="41"/>
      <c r="J39" s="42"/>
      <c r="K39" s="40">
        <v>27</v>
      </c>
      <c r="L39" s="44"/>
      <c r="M39" s="42"/>
      <c r="N39" s="41"/>
      <c r="O39" s="40">
        <v>27</v>
      </c>
    </row>
    <row r="40" ht="22" customHeight="1" spans="1:15">
      <c r="A40" s="11">
        <v>37</v>
      </c>
      <c r="B40" s="20" t="s">
        <v>94</v>
      </c>
      <c r="C40" s="11">
        <v>1</v>
      </c>
      <c r="D40" s="21" t="s">
        <v>95</v>
      </c>
      <c r="E40" s="12">
        <v>44927</v>
      </c>
      <c r="F40" s="12">
        <v>45291</v>
      </c>
      <c r="G40" s="11">
        <v>2023029</v>
      </c>
      <c r="H40" s="19">
        <v>76</v>
      </c>
      <c r="I40" s="41"/>
      <c r="J40" s="42"/>
      <c r="K40" s="40">
        <v>230</v>
      </c>
      <c r="L40" s="44"/>
      <c r="M40" s="42"/>
      <c r="N40" s="41"/>
      <c r="O40" s="40">
        <v>230</v>
      </c>
    </row>
    <row r="41" ht="22" customHeight="1" spans="1:15">
      <c r="A41" s="11">
        <v>38</v>
      </c>
      <c r="B41" s="20" t="s">
        <v>96</v>
      </c>
      <c r="C41" s="11">
        <v>1</v>
      </c>
      <c r="D41" s="21" t="s">
        <v>97</v>
      </c>
      <c r="E41" s="12">
        <v>44927</v>
      </c>
      <c r="F41" s="12">
        <v>45291</v>
      </c>
      <c r="G41" s="11">
        <v>2023030</v>
      </c>
      <c r="H41" s="19">
        <v>26.85</v>
      </c>
      <c r="I41" s="41"/>
      <c r="J41" s="42"/>
      <c r="K41" s="40">
        <v>220</v>
      </c>
      <c r="L41" s="44"/>
      <c r="M41" s="42"/>
      <c r="N41" s="41"/>
      <c r="O41" s="40">
        <v>220</v>
      </c>
    </row>
    <row r="42" ht="22" customHeight="1" spans="1:15">
      <c r="A42" s="11">
        <v>39</v>
      </c>
      <c r="B42" s="20" t="s">
        <v>98</v>
      </c>
      <c r="C42" s="11">
        <v>1</v>
      </c>
      <c r="D42" s="21" t="s">
        <v>99</v>
      </c>
      <c r="E42" s="12">
        <v>44927</v>
      </c>
      <c r="F42" s="12">
        <v>45291</v>
      </c>
      <c r="G42" s="11">
        <v>2023031</v>
      </c>
      <c r="H42" s="19">
        <v>43.56</v>
      </c>
      <c r="I42" s="41"/>
      <c r="J42" s="42"/>
      <c r="K42" s="40">
        <v>130</v>
      </c>
      <c r="L42" s="44"/>
      <c r="M42" s="42"/>
      <c r="N42" s="41"/>
      <c r="O42" s="40">
        <v>130</v>
      </c>
    </row>
    <row r="43" ht="22" customHeight="1" spans="1:15">
      <c r="A43" s="11">
        <v>40</v>
      </c>
      <c r="B43" s="20" t="s">
        <v>100</v>
      </c>
      <c r="C43" s="11">
        <v>1</v>
      </c>
      <c r="D43" s="21" t="s">
        <v>101</v>
      </c>
      <c r="E43" s="12">
        <v>44927</v>
      </c>
      <c r="F43" s="12">
        <v>45291</v>
      </c>
      <c r="G43" s="11">
        <v>2023032</v>
      </c>
      <c r="H43" s="19">
        <v>97.04</v>
      </c>
      <c r="I43" s="41"/>
      <c r="J43" s="42"/>
      <c r="K43" s="40">
        <v>225</v>
      </c>
      <c r="L43" s="44"/>
      <c r="M43" s="42"/>
      <c r="N43" s="41"/>
      <c r="O43" s="40">
        <v>225</v>
      </c>
    </row>
    <row r="44" ht="22" customHeight="1" spans="1:15">
      <c r="A44" s="11">
        <v>41</v>
      </c>
      <c r="B44" s="20" t="s">
        <v>102</v>
      </c>
      <c r="C44" s="11">
        <v>1</v>
      </c>
      <c r="D44" s="21" t="s">
        <v>103</v>
      </c>
      <c r="E44" s="12">
        <v>44927</v>
      </c>
      <c r="F44" s="12">
        <v>45291</v>
      </c>
      <c r="G44" s="11">
        <v>2023033</v>
      </c>
      <c r="H44" s="19">
        <v>33</v>
      </c>
      <c r="I44" s="41"/>
      <c r="J44" s="42"/>
      <c r="K44" s="40">
        <v>40</v>
      </c>
      <c r="L44" s="44"/>
      <c r="M44" s="42"/>
      <c r="N44" s="41"/>
      <c r="O44" s="40">
        <v>40</v>
      </c>
    </row>
    <row r="45" ht="22" customHeight="1" spans="1:15">
      <c r="A45" s="11">
        <v>42</v>
      </c>
      <c r="B45" s="20" t="s">
        <v>104</v>
      </c>
      <c r="C45" s="11">
        <v>1</v>
      </c>
      <c r="D45" s="21" t="s">
        <v>105</v>
      </c>
      <c r="E45" s="12">
        <v>44927</v>
      </c>
      <c r="F45" s="12">
        <v>45291</v>
      </c>
      <c r="G45" s="11">
        <v>2023034</v>
      </c>
      <c r="H45" s="19">
        <v>47</v>
      </c>
      <c r="I45" s="41"/>
      <c r="J45" s="42"/>
      <c r="K45" s="40">
        <v>150</v>
      </c>
      <c r="L45" s="44"/>
      <c r="M45" s="42"/>
      <c r="N45" s="41"/>
      <c r="O45" s="40">
        <v>150</v>
      </c>
    </row>
    <row r="46" ht="22" customHeight="1" spans="1:15">
      <c r="A46" s="11">
        <v>43</v>
      </c>
      <c r="B46" s="20" t="s">
        <v>106</v>
      </c>
      <c r="C46" s="11">
        <v>1</v>
      </c>
      <c r="D46" s="21" t="s">
        <v>107</v>
      </c>
      <c r="E46" s="12">
        <v>44927</v>
      </c>
      <c r="F46" s="12">
        <v>45291</v>
      </c>
      <c r="G46" s="11">
        <v>2023035</v>
      </c>
      <c r="H46" s="19">
        <v>51.22</v>
      </c>
      <c r="I46" s="41"/>
      <c r="J46" s="42"/>
      <c r="K46" s="40">
        <v>220</v>
      </c>
      <c r="L46" s="44"/>
      <c r="M46" s="42"/>
      <c r="N46" s="41"/>
      <c r="O46" s="40">
        <v>220</v>
      </c>
    </row>
    <row r="47" ht="22" customHeight="1" spans="1:15">
      <c r="A47" s="11">
        <v>44</v>
      </c>
      <c r="B47" s="11" t="s">
        <v>108</v>
      </c>
      <c r="C47" s="11">
        <v>1</v>
      </c>
      <c r="D47" s="14" t="s">
        <v>109</v>
      </c>
      <c r="E47" s="12">
        <v>44927</v>
      </c>
      <c r="F47" s="12">
        <v>45291</v>
      </c>
      <c r="G47" s="11">
        <v>2023036</v>
      </c>
      <c r="H47" s="19">
        <v>123.8</v>
      </c>
      <c r="I47" s="41"/>
      <c r="J47" s="42"/>
      <c r="K47" s="40">
        <v>165</v>
      </c>
      <c r="L47" s="44"/>
      <c r="M47" s="42"/>
      <c r="N47" s="41"/>
      <c r="O47" s="40">
        <v>165</v>
      </c>
    </row>
    <row r="48" ht="22" customHeight="1" spans="1:15">
      <c r="A48" s="11">
        <v>45</v>
      </c>
      <c r="B48" s="11" t="s">
        <v>110</v>
      </c>
      <c r="C48" s="11">
        <v>1</v>
      </c>
      <c r="D48" s="14" t="s">
        <v>111</v>
      </c>
      <c r="E48" s="12">
        <v>44927</v>
      </c>
      <c r="F48" s="12">
        <v>45291</v>
      </c>
      <c r="G48" s="11">
        <v>2023037</v>
      </c>
      <c r="H48" s="13">
        <v>64</v>
      </c>
      <c r="I48" s="41"/>
      <c r="J48" s="42"/>
      <c r="K48" s="40">
        <v>165</v>
      </c>
      <c r="L48" s="44"/>
      <c r="M48" s="42"/>
      <c r="N48" s="41"/>
      <c r="O48" s="40">
        <v>165</v>
      </c>
    </row>
    <row r="49" ht="22" customHeight="1" spans="1:15">
      <c r="A49" s="11">
        <v>46</v>
      </c>
      <c r="B49" s="11" t="s">
        <v>112</v>
      </c>
      <c r="C49" s="11"/>
      <c r="D49" s="14" t="s">
        <v>113</v>
      </c>
      <c r="E49" s="12">
        <v>44927</v>
      </c>
      <c r="F49" s="12">
        <v>45291</v>
      </c>
      <c r="G49" s="11">
        <v>2023038</v>
      </c>
      <c r="H49" s="13">
        <v>52.69</v>
      </c>
      <c r="I49" s="41"/>
      <c r="J49" s="42"/>
      <c r="K49" s="43">
        <v>165</v>
      </c>
      <c r="L49" s="44"/>
      <c r="M49" s="42"/>
      <c r="N49" s="41"/>
      <c r="O49" s="43">
        <v>165</v>
      </c>
    </row>
    <row r="50" ht="22" customHeight="1" spans="1:15">
      <c r="A50" s="11">
        <v>47</v>
      </c>
      <c r="B50" s="20" t="s">
        <v>41</v>
      </c>
      <c r="C50" s="11">
        <v>1</v>
      </c>
      <c r="D50" s="14" t="s">
        <v>114</v>
      </c>
      <c r="E50" s="12">
        <v>44927</v>
      </c>
      <c r="F50" s="12">
        <v>45291</v>
      </c>
      <c r="G50" s="11">
        <v>2023039</v>
      </c>
      <c r="H50" s="19">
        <v>38.75</v>
      </c>
      <c r="I50" s="41"/>
      <c r="J50" s="42"/>
      <c r="K50" s="40">
        <v>122</v>
      </c>
      <c r="L50" s="44"/>
      <c r="M50" s="42"/>
      <c r="N50" s="41"/>
      <c r="O50" s="40">
        <v>122</v>
      </c>
    </row>
    <row r="51" ht="22" customHeight="1" spans="1:15">
      <c r="A51" s="11">
        <v>48</v>
      </c>
      <c r="B51" s="20" t="s">
        <v>115</v>
      </c>
      <c r="C51" s="11">
        <v>1</v>
      </c>
      <c r="D51" s="14" t="s">
        <v>116</v>
      </c>
      <c r="E51" s="12">
        <v>44927</v>
      </c>
      <c r="F51" s="12">
        <v>45291</v>
      </c>
      <c r="G51" s="11">
        <v>2023040</v>
      </c>
      <c r="H51" s="19">
        <v>4.05</v>
      </c>
      <c r="I51" s="41"/>
      <c r="J51" s="42"/>
      <c r="K51" s="40">
        <v>21</v>
      </c>
      <c r="L51" s="44"/>
      <c r="M51" s="42"/>
      <c r="N51" s="41"/>
      <c r="O51" s="40">
        <v>21</v>
      </c>
    </row>
    <row r="52" ht="22" customHeight="1" spans="1:15">
      <c r="A52" s="11">
        <v>49</v>
      </c>
      <c r="B52" s="11" t="s">
        <v>117</v>
      </c>
      <c r="C52" s="11">
        <v>1</v>
      </c>
      <c r="D52" s="14" t="s">
        <v>118</v>
      </c>
      <c r="E52" s="12">
        <v>44927</v>
      </c>
      <c r="F52" s="12">
        <v>45291</v>
      </c>
      <c r="G52" s="11">
        <v>2023041</v>
      </c>
      <c r="H52" s="13">
        <v>112.88</v>
      </c>
      <c r="I52" s="41"/>
      <c r="J52" s="42"/>
      <c r="K52" s="43">
        <v>248</v>
      </c>
      <c r="L52" s="44"/>
      <c r="M52" s="42"/>
      <c r="N52" s="41"/>
      <c r="O52" s="43">
        <v>248</v>
      </c>
    </row>
    <row r="53" ht="22" customHeight="1" spans="1:15">
      <c r="A53" s="11">
        <v>50</v>
      </c>
      <c r="B53" s="20" t="s">
        <v>119</v>
      </c>
      <c r="C53" s="11">
        <v>1</v>
      </c>
      <c r="D53" s="14" t="s">
        <v>120</v>
      </c>
      <c r="E53" s="12">
        <v>44927</v>
      </c>
      <c r="F53" s="12">
        <v>45291</v>
      </c>
      <c r="G53" s="11">
        <v>2023042</v>
      </c>
      <c r="H53" s="19">
        <v>41.02</v>
      </c>
      <c r="I53" s="41"/>
      <c r="J53" s="42"/>
      <c r="K53" s="40">
        <v>180</v>
      </c>
      <c r="L53" s="44"/>
      <c r="M53" s="42"/>
      <c r="N53" s="41"/>
      <c r="O53" s="40">
        <v>180</v>
      </c>
    </row>
    <row r="54" ht="22" customHeight="1" spans="1:15">
      <c r="A54" s="11">
        <v>51</v>
      </c>
      <c r="B54" s="20" t="s">
        <v>121</v>
      </c>
      <c r="C54" s="11">
        <v>1</v>
      </c>
      <c r="D54" s="14" t="s">
        <v>122</v>
      </c>
      <c r="E54" s="25">
        <v>45108</v>
      </c>
      <c r="F54" s="25">
        <v>45473</v>
      </c>
      <c r="G54" s="11">
        <v>2023043</v>
      </c>
      <c r="H54" s="19">
        <v>75.27</v>
      </c>
      <c r="I54" s="41"/>
      <c r="J54" s="42"/>
      <c r="K54" s="40">
        <v>300</v>
      </c>
      <c r="L54" s="44"/>
      <c r="M54" s="42"/>
      <c r="N54" s="41"/>
      <c r="O54" s="40">
        <v>300</v>
      </c>
    </row>
    <row r="55" ht="22" customHeight="1" spans="1:15">
      <c r="A55" s="11">
        <v>52</v>
      </c>
      <c r="B55" s="26" t="s">
        <v>123</v>
      </c>
      <c r="C55" s="11">
        <v>1</v>
      </c>
      <c r="D55" s="14" t="s">
        <v>124</v>
      </c>
      <c r="E55" s="12">
        <v>44927</v>
      </c>
      <c r="F55" s="12">
        <v>45291</v>
      </c>
      <c r="G55" s="11">
        <v>2023044</v>
      </c>
      <c r="H55" s="19">
        <v>41.02</v>
      </c>
      <c r="I55" s="41"/>
      <c r="J55" s="42"/>
      <c r="K55" s="40">
        <v>145</v>
      </c>
      <c r="L55" s="44"/>
      <c r="M55" s="42"/>
      <c r="N55" s="41"/>
      <c r="O55" s="40">
        <v>145</v>
      </c>
    </row>
    <row r="56" ht="22" customHeight="1" spans="1:15">
      <c r="A56" s="11">
        <v>53</v>
      </c>
      <c r="B56" s="20" t="s">
        <v>125</v>
      </c>
      <c r="C56" s="11">
        <v>1</v>
      </c>
      <c r="D56" s="14" t="s">
        <v>126</v>
      </c>
      <c r="E56" s="12">
        <v>44927</v>
      </c>
      <c r="F56" s="12">
        <v>45291</v>
      </c>
      <c r="G56" s="11">
        <v>2023045</v>
      </c>
      <c r="H56" s="19">
        <v>42</v>
      </c>
      <c r="I56" s="41"/>
      <c r="J56" s="42"/>
      <c r="K56" s="40">
        <v>110</v>
      </c>
      <c r="L56" s="44"/>
      <c r="M56" s="42"/>
      <c r="N56" s="41"/>
      <c r="O56" s="40">
        <v>110</v>
      </c>
    </row>
    <row r="57" ht="22" customHeight="1" spans="1:15">
      <c r="A57" s="11">
        <v>54</v>
      </c>
      <c r="B57" s="20" t="s">
        <v>127</v>
      </c>
      <c r="C57" s="11">
        <v>1</v>
      </c>
      <c r="D57" s="14" t="s">
        <v>128</v>
      </c>
      <c r="E57" s="12">
        <v>44927</v>
      </c>
      <c r="F57" s="12">
        <v>45291</v>
      </c>
      <c r="G57" s="11">
        <v>2023046</v>
      </c>
      <c r="H57" s="27">
        <v>271</v>
      </c>
      <c r="I57" s="41"/>
      <c r="J57" s="42"/>
      <c r="K57" s="46">
        <v>550</v>
      </c>
      <c r="L57" s="44"/>
      <c r="M57" s="42"/>
      <c r="N57" s="41"/>
      <c r="O57" s="46">
        <v>550</v>
      </c>
    </row>
    <row r="58" ht="22" customHeight="1" spans="1:15">
      <c r="A58" s="11">
        <v>55</v>
      </c>
      <c r="B58" s="20" t="s">
        <v>129</v>
      </c>
      <c r="C58" s="11">
        <v>1</v>
      </c>
      <c r="D58" s="14" t="s">
        <v>130</v>
      </c>
      <c r="E58" s="12">
        <v>44927</v>
      </c>
      <c r="F58" s="12">
        <v>45291</v>
      </c>
      <c r="G58" s="11">
        <v>2023047</v>
      </c>
      <c r="H58" s="19">
        <v>71.59</v>
      </c>
      <c r="I58" s="41"/>
      <c r="J58" s="42"/>
      <c r="K58" s="40">
        <v>195</v>
      </c>
      <c r="L58" s="44"/>
      <c r="M58" s="42"/>
      <c r="N58" s="41"/>
      <c r="O58" s="40">
        <v>195</v>
      </c>
    </row>
    <row r="59" ht="22" customHeight="1" spans="1:15">
      <c r="A59" s="11">
        <v>56</v>
      </c>
      <c r="B59" s="28" t="s">
        <v>131</v>
      </c>
      <c r="C59" s="11">
        <v>1</v>
      </c>
      <c r="D59" s="14" t="s">
        <v>132</v>
      </c>
      <c r="E59" s="12">
        <v>44927</v>
      </c>
      <c r="F59" s="12">
        <v>45291</v>
      </c>
      <c r="G59" s="11">
        <v>2023048</v>
      </c>
      <c r="H59" s="19">
        <v>36</v>
      </c>
      <c r="I59" s="41"/>
      <c r="J59" s="42"/>
      <c r="K59" s="40">
        <v>60</v>
      </c>
      <c r="L59" s="44"/>
      <c r="M59" s="42"/>
      <c r="N59" s="41"/>
      <c r="O59" s="40">
        <v>60</v>
      </c>
    </row>
    <row r="60" ht="22" customHeight="1" spans="1:15">
      <c r="A60" s="11">
        <v>57</v>
      </c>
      <c r="B60" s="20" t="s">
        <v>133</v>
      </c>
      <c r="C60" s="11">
        <v>1</v>
      </c>
      <c r="D60" s="14" t="s">
        <v>134</v>
      </c>
      <c r="E60" s="12">
        <v>44927</v>
      </c>
      <c r="F60" s="12">
        <v>45291</v>
      </c>
      <c r="G60" s="11">
        <v>2023049</v>
      </c>
      <c r="H60" s="19">
        <v>57.69</v>
      </c>
      <c r="I60" s="41"/>
      <c r="J60" s="42"/>
      <c r="K60" s="40">
        <v>143</v>
      </c>
      <c r="L60" s="44"/>
      <c r="M60" s="42"/>
      <c r="N60" s="41"/>
      <c r="O60" s="40">
        <v>143</v>
      </c>
    </row>
    <row r="61" ht="22" customHeight="1" spans="1:15">
      <c r="A61" s="11">
        <v>58</v>
      </c>
      <c r="B61" s="20" t="s">
        <v>135</v>
      </c>
      <c r="C61" s="11">
        <v>1</v>
      </c>
      <c r="D61" s="14" t="s">
        <v>136</v>
      </c>
      <c r="E61" s="12">
        <v>44927</v>
      </c>
      <c r="F61" s="12">
        <v>45291</v>
      </c>
      <c r="G61" s="11">
        <v>2023050</v>
      </c>
      <c r="H61" s="19">
        <v>40.27</v>
      </c>
      <c r="I61" s="41"/>
      <c r="J61" s="42"/>
      <c r="K61" s="40">
        <v>150</v>
      </c>
      <c r="L61" s="44"/>
      <c r="M61" s="42"/>
      <c r="N61" s="41"/>
      <c r="O61" s="40">
        <v>150</v>
      </c>
    </row>
    <row r="62" ht="22" customHeight="1" spans="1:15">
      <c r="A62" s="11">
        <v>59</v>
      </c>
      <c r="B62" s="20" t="s">
        <v>137</v>
      </c>
      <c r="C62" s="11">
        <v>1</v>
      </c>
      <c r="D62" s="14" t="s">
        <v>138</v>
      </c>
      <c r="E62" s="12">
        <v>44927</v>
      </c>
      <c r="F62" s="12">
        <v>45291</v>
      </c>
      <c r="G62" s="11">
        <v>2023051</v>
      </c>
      <c r="H62" s="19">
        <v>40</v>
      </c>
      <c r="I62" s="41"/>
      <c r="J62" s="42"/>
      <c r="K62" s="40">
        <v>150</v>
      </c>
      <c r="L62" s="44"/>
      <c r="M62" s="42"/>
      <c r="N62" s="41"/>
      <c r="O62" s="40">
        <v>150</v>
      </c>
    </row>
    <row r="63" ht="22" customHeight="1" spans="1:15">
      <c r="A63" s="11">
        <v>60</v>
      </c>
      <c r="B63" s="20" t="s">
        <v>139</v>
      </c>
      <c r="C63" s="11">
        <v>1</v>
      </c>
      <c r="D63" s="14" t="s">
        <v>140</v>
      </c>
      <c r="E63" s="12">
        <v>44927</v>
      </c>
      <c r="F63" s="12">
        <v>45291</v>
      </c>
      <c r="G63" s="11">
        <v>2023052</v>
      </c>
      <c r="H63" s="19">
        <v>50</v>
      </c>
      <c r="I63" s="41"/>
      <c r="J63" s="42"/>
      <c r="K63" s="40">
        <v>130</v>
      </c>
      <c r="L63" s="44"/>
      <c r="M63" s="42"/>
      <c r="N63" s="41"/>
      <c r="O63" s="40">
        <v>130</v>
      </c>
    </row>
    <row r="64" ht="22" customHeight="1" spans="1:15">
      <c r="A64" s="11">
        <v>61</v>
      </c>
      <c r="B64" s="20" t="s">
        <v>141</v>
      </c>
      <c r="C64" s="11">
        <v>1</v>
      </c>
      <c r="D64" s="14" t="s">
        <v>136</v>
      </c>
      <c r="E64" s="25">
        <v>44986</v>
      </c>
      <c r="F64" s="25">
        <v>45351</v>
      </c>
      <c r="G64" s="11">
        <v>2023053</v>
      </c>
      <c r="H64" s="19">
        <v>40.27</v>
      </c>
      <c r="I64" s="41"/>
      <c r="J64" s="42"/>
      <c r="K64" s="40">
        <v>150</v>
      </c>
      <c r="L64" s="44"/>
      <c r="M64" s="42"/>
      <c r="N64" s="41"/>
      <c r="O64" s="40">
        <v>150</v>
      </c>
    </row>
    <row r="65" ht="19.5" customHeight="1" spans="1:15">
      <c r="A65" s="47" t="s">
        <v>142</v>
      </c>
      <c r="B65" s="47"/>
      <c r="C65" s="47"/>
      <c r="D65" s="47"/>
      <c r="E65" s="47"/>
      <c r="F65" s="47"/>
      <c r="G65" s="47"/>
      <c r="H65" s="48"/>
      <c r="I65" s="47"/>
      <c r="J65" s="47"/>
      <c r="K65" s="47"/>
      <c r="L65" s="47"/>
      <c r="M65" s="47"/>
      <c r="N65" s="47"/>
      <c r="O65" s="47"/>
    </row>
    <row r="66" ht="19.5" customHeight="1" spans="2:15">
      <c r="B66" s="49"/>
      <c r="C66" s="49"/>
      <c r="D66" s="49"/>
      <c r="E66" s="49"/>
      <c r="F66" s="49"/>
      <c r="G66" s="49"/>
      <c r="H66" s="50"/>
      <c r="I66" s="49"/>
      <c r="J66" s="50"/>
      <c r="K66" s="50"/>
      <c r="L66" s="49"/>
      <c r="M66" s="50"/>
      <c r="N66" s="49"/>
      <c r="O66" s="50"/>
    </row>
    <row r="67" ht="19.5" customHeight="1" spans="2:15">
      <c r="B67" s="49"/>
      <c r="C67" s="49"/>
      <c r="D67" s="49"/>
      <c r="E67" s="49"/>
      <c r="F67" s="49"/>
      <c r="G67" s="49"/>
      <c r="H67" s="50"/>
      <c r="I67" s="49"/>
      <c r="J67" s="50"/>
      <c r="K67" s="50"/>
      <c r="L67" s="49"/>
      <c r="M67" s="50"/>
      <c r="N67" s="49"/>
      <c r="O67" s="50"/>
    </row>
    <row r="68" ht="19.5" customHeight="1" spans="2:15">
      <c r="B68" s="49"/>
      <c r="C68" s="49"/>
      <c r="D68" s="49"/>
      <c r="E68" s="49"/>
      <c r="F68" s="49"/>
      <c r="G68" s="49"/>
      <c r="H68" s="50"/>
      <c r="I68" s="49"/>
      <c r="J68" s="50"/>
      <c r="K68" s="50"/>
      <c r="L68" s="49"/>
      <c r="M68" s="50"/>
      <c r="N68" s="49"/>
      <c r="O68" s="50"/>
    </row>
    <row r="69" ht="19.5" customHeight="1" spans="2:15">
      <c r="B69" s="49"/>
      <c r="C69" s="49"/>
      <c r="D69" s="49"/>
      <c r="E69" s="49"/>
      <c r="F69" s="49"/>
      <c r="G69" s="49"/>
      <c r="H69" s="50"/>
      <c r="I69" s="49"/>
      <c r="J69" s="50"/>
      <c r="K69" s="50"/>
      <c r="L69" s="47" t="s">
        <v>143</v>
      </c>
      <c r="M69" s="48"/>
      <c r="N69" s="47"/>
      <c r="O69" s="50"/>
    </row>
    <row r="70" ht="19.5" customHeight="1" spans="2:15">
      <c r="B70" s="49"/>
      <c r="C70" s="49"/>
      <c r="D70" s="49"/>
      <c r="E70" s="49"/>
      <c r="F70" s="49"/>
      <c r="G70" s="49"/>
      <c r="H70" s="50"/>
      <c r="I70" s="49"/>
      <c r="J70" s="50"/>
      <c r="K70" s="50"/>
      <c r="L70" s="47" t="s">
        <v>144</v>
      </c>
      <c r="M70" s="48"/>
      <c r="N70" s="47"/>
      <c r="O70" s="50"/>
    </row>
    <row r="71" ht="19.5" customHeight="1" spans="2:15">
      <c r="B71" s="49"/>
      <c r="C71" s="49"/>
      <c r="D71" s="49"/>
      <c r="E71" s="49"/>
      <c r="F71" s="49"/>
      <c r="G71" s="49"/>
      <c r="H71" s="50"/>
      <c r="I71" s="49"/>
      <c r="J71" s="50"/>
      <c r="K71" s="50"/>
      <c r="L71" s="51">
        <v>44986</v>
      </c>
      <c r="M71" s="48"/>
      <c r="N71" s="47"/>
      <c r="O71" s="50"/>
    </row>
    <row r="72" ht="19.5" customHeight="1" spans="2:15">
      <c r="B72" s="49"/>
      <c r="C72" s="49"/>
      <c r="D72" s="49"/>
      <c r="E72" s="49"/>
      <c r="F72" s="49"/>
      <c r="G72" s="49"/>
      <c r="H72" s="50"/>
      <c r="I72" s="49"/>
      <c r="J72" s="50"/>
      <c r="K72" s="50"/>
      <c r="L72" s="49"/>
      <c r="M72" s="50"/>
      <c r="N72" s="49"/>
      <c r="O72" s="50"/>
    </row>
    <row r="73" ht="19.5" customHeight="1"/>
    <row r="74" ht="19.5" customHeight="1"/>
  </sheetData>
  <mergeCells count="15">
    <mergeCell ref="A1:O1"/>
    <mergeCell ref="A65:O65"/>
    <mergeCell ref="L69:N69"/>
    <mergeCell ref="L70:N70"/>
    <mergeCell ref="L71:N71"/>
    <mergeCell ref="A28:A29"/>
    <mergeCell ref="B28:B29"/>
    <mergeCell ref="B36:B38"/>
    <mergeCell ref="C28:C29"/>
    <mergeCell ref="C36:C38"/>
    <mergeCell ref="G28:G29"/>
    <mergeCell ref="G36:G38"/>
    <mergeCell ref="H28:H29"/>
    <mergeCell ref="K28:K29"/>
    <mergeCell ref="O28:O29"/>
  </mergeCells>
  <conditionalFormatting sqref="J3">
    <cfRule type="expression" dxfId="0" priority="14">
      <formula>IF(#REF!&gt;3,1,0)</formula>
    </cfRule>
  </conditionalFormatting>
  <conditionalFormatting sqref="J4">
    <cfRule type="expression" dxfId="0" priority="13">
      <formula>IF(#REF!&gt;3,1,0)</formula>
    </cfRule>
  </conditionalFormatting>
  <conditionalFormatting sqref="J5">
    <cfRule type="expression" dxfId="0" priority="12">
      <formula>IF(#REF!&gt;3,1,0)</formula>
    </cfRule>
  </conditionalFormatting>
  <conditionalFormatting sqref="J9">
    <cfRule type="expression" dxfId="1" priority="11">
      <formula>IF(#REF!&gt;3,1,0)</formula>
    </cfRule>
  </conditionalFormatting>
  <conditionalFormatting sqref="J10">
    <cfRule type="expression" dxfId="1" priority="7">
      <formula>IF(#REF!&gt;3,1,0)</formula>
    </cfRule>
  </conditionalFormatting>
  <conditionalFormatting sqref="J11">
    <cfRule type="expression" dxfId="1" priority="10">
      <formula>IF(#REF!&gt;3,1,0)</formula>
    </cfRule>
  </conditionalFormatting>
  <conditionalFormatting sqref="J12">
    <cfRule type="expression" dxfId="1" priority="9">
      <formula>IF(#REF!&gt;3,1,0)</formula>
    </cfRule>
  </conditionalFormatting>
  <conditionalFormatting sqref="J13">
    <cfRule type="expression" dxfId="1" priority="3">
      <formula>IF(#REF!&gt;3,1,0)</formula>
    </cfRule>
  </conditionalFormatting>
  <conditionalFormatting sqref="J14">
    <cfRule type="expression" dxfId="1" priority="2">
      <formula>IF(#REF!&gt;3,1,0)</formula>
    </cfRule>
  </conditionalFormatting>
  <conditionalFormatting sqref="J15">
    <cfRule type="expression" dxfId="1" priority="8">
      <formula>IF(#REF!&gt;3,1,0)</formula>
    </cfRule>
  </conditionalFormatting>
  <conditionalFormatting sqref="J16">
    <cfRule type="expression" dxfId="1" priority="1">
      <formula>IF(#REF!&gt;3,1,0)</formula>
    </cfRule>
  </conditionalFormatting>
  <conditionalFormatting sqref="J6:J8">
    <cfRule type="expression" dxfId="1" priority="27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2023-02-27T07:20:59Z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