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<sst xmlns="http://schemas.openxmlformats.org/spreadsheetml/2006/main" count="33" uniqueCount="23">
  <si>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惠州市市政园林事务中心2022年第二季度“三公”经费支出公开表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</si>
  <si>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</si>
  <si>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填报日期：2022年7月19日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</si>
  <si>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</si>
  <si>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</si>
  <si>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</si>
  <si>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</si>
  <si>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</si>
  <si>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</si>
  <si>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</si>
  <si>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</si>
  <si>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</si>
  <si>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</si>
  <si>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</si>
  <si>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</si>
  <si>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</si>
  <si>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</si>
  <si>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</si>
  <si>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rgb="FFFF0000"/>
        <rFont val="仿宋_GB2312"/>
        <charset val="134"/>
      </rPr>
      <t>2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</si>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</sst>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5" fillId="6" borderId="1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G2" sqref="G2"/>
    </sheetView>
  </sheetViews>
  <sheetFormatPr defaultColWidth="9" defaultRowHeight="13.5"/>
  <cols>
    <col min="1" max="1" width="12.125" style="1" customWidth="1"/>
    <col min="2" max="2" width="10.25" style="1" customWidth="1"/>
    <col min="3" max="3" width="10.75" style="1" customWidth="1"/>
    <col min="4" max="6" width="6.375" style="1" customWidth="1"/>
    <col min="7" max="7" width="7.375" style="1" customWidth="1"/>
    <col min="8" max="10" width="6.375" style="1" customWidth="1"/>
    <col min="11" max="11" width="7" style="1" customWidth="1"/>
    <col min="12" max="12" width="13.25" style="1" customWidth="1"/>
    <col min="13" max="13" width="8.62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6">
        <f>M6+N6</f>
        <v>0.827236</v>
      </c>
      <c r="C6" s="16">
        <v>0.827236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0.827236</v>
      </c>
      <c r="M6" s="16">
        <v>0.827236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6">
        <f>L7+N7</f>
        <v>0.9141</v>
      </c>
      <c r="C7" s="16">
        <f>L7+N7</f>
        <v>0.9141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0.6941</v>
      </c>
      <c r="M7" s="16">
        <v>0.6941</v>
      </c>
      <c r="N7" s="17">
        <v>0.22</v>
      </c>
      <c r="O7" s="17">
        <v>1</v>
      </c>
      <c r="P7" s="16">
        <v>26</v>
      </c>
      <c r="Q7" s="17">
        <v>0.22</v>
      </c>
    </row>
    <row r="8" s="2" customFormat="1" ht="35" customHeight="1" spans="1:17">
      <c r="A8" s="18" t="s">
        <v>20</v>
      </c>
      <c r="B8" s="18">
        <f>(B6-B7)/B7</f>
        <v>-0.0950268023192211</v>
      </c>
      <c r="C8" s="18">
        <f>(C6-C7)/C7</f>
        <v>-0.0950268023192211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0.191810978245209</v>
      </c>
      <c r="M8" s="18">
        <f t="shared" si="0"/>
        <v>0.191810978245209</v>
      </c>
      <c r="N8" s="18">
        <f t="shared" si="0"/>
        <v>-1</v>
      </c>
      <c r="O8" s="16"/>
      <c r="P8" s="18"/>
      <c r="Q8" s="18">
        <f>(Q6-Q7)/Q7</f>
        <v>-1</v>
      </c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国境四方</cp:lastModifiedBy>
  <dcterms:created xsi:type="dcterms:W3CDTF">2022-04-18T01:46:00Z</dcterms:created>
  <dcterms:modified xsi:type="dcterms:W3CDTF">2022-07-19T01:20:32Z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